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Empiece aquí" sheetId="1" state="visible" r:id="rId1"/>
    <sheet xmlns:r="http://schemas.openxmlformats.org/officeDocument/2006/relationships" name="Alcance de trabajo"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FFF3CD"/>
      </patternFill>
    </fill>
    <fill>
      <patternFill patternType="solid">
        <fgColor rgb="0024506B"/>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2" borderId="1" applyAlignment="1" pivotButton="0" quotePrefix="0" xfId="0">
      <alignment horizontal="left"/>
    </xf>
    <xf numFmtId="0" fontId="4" fillId="3" borderId="1" applyAlignment="1" pivotButton="0" quotePrefix="0" xfId="0">
      <alignment horizontal="center" vertical="center" wrapText="1"/>
    </xf>
    <xf numFmtId="0" fontId="0" fillId="2" borderId="1" applyAlignment="1" pivotButton="0" quotePrefix="0" xfId="0">
      <alignment vertical="top" wrapText="1"/>
    </xf>
    <xf numFmtId="164" fontId="0" fillId="2" borderId="1" pivotButton="0" quotePrefix="0" xfId="0"/>
    <xf numFmtId="0" fontId="5" fillId="0" borderId="1" applyAlignment="1" pivotButton="0" quotePrefix="0" xfId="0">
      <alignment vertical="top" wrapText="1"/>
    </xf>
    <xf numFmtId="0" fontId="3" fillId="4" borderId="0" pivotButton="0" quotePrefix="0" xfId="0"/>
    <xf numFmtId="0" fontId="0" fillId="4" borderId="0" pivotButton="0" quotePrefix="0" xfId="0"/>
    <xf numFmtId="1" fontId="0" fillId="0" borderId="1" pivotButton="0" quotePrefix="0" xfId="0"/>
    <xf numFmtId="0" fontId="6" fillId="0" borderId="0" pivotButton="0" quotePrefix="0" xfId="0"/>
    <xf numFmtId="1" fontId="5" fillId="0"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50" customWidth="1" min="1" max="1"/>
  </cols>
  <sheetData>
    <row r="1">
      <c r="A1" s="1" t="inlineStr">
        <is>
          <t>Alcance de trabajo de tablaroca (drywall) de TapeAndFloat: lo incluido y lo excluido (libro de Excel gratis)</t>
        </is>
      </c>
    </row>
    <row r="2">
      <c r="A2" s="2" t="inlineStr"/>
    </row>
    <row r="3">
      <c r="A3" s="2" t="inlineStr">
        <is>
          <t>El alcance de trabajo de drywall dice qué va a hacer su cuadrilla en una obra, qué no va a hacer y quién hace lo demás. Escríbalo y confírmelo con el contratista antes de que empiece la cuadrilla.</t>
        </is>
      </c>
    </row>
    <row r="4">
      <c r="A4" s="2" t="inlineStr">
        <is>
          <t>Este libro trae ya escritas las 29 partidas más comunes de drywall, más 20 renglones en blanco. Las celdas amarillas son para que usted escriba. Las celdas blancas tienen fórmulas: se calculan solas.</t>
        </is>
      </c>
    </row>
    <row r="5">
      <c r="A5" s="2" t="inlineStr">
        <is>
          <t>La hoja no está bloqueada, así que puede cambiar lo que quiera. Las celdas que empiezan con EJEMPLO son datos de ejemplo, no una obra real. Bórrelas (o escriba encima) antes de usar la hoja.</t>
        </is>
      </c>
    </row>
    <row r="6">
      <c r="A6" s="2" t="inlineStr"/>
    </row>
    <row r="7">
      <c r="A7" s="2" t="inlineStr">
        <is>
          <t>1. Hoja Alcance de trabajo: escriba arriba el proyecto / la obra, la dirección de la obra, el contratista, el contacto del contratista y la fecha del contrato o de la oferta.</t>
        </is>
      </c>
    </row>
    <row r="8">
      <c r="A8" s="2" t="inlineStr">
        <is>
          <t>2. Revise partida por partida. Escriba Sí en Incluido o Sí en Excluido en cada partida. No deje ninguna sin decidir: así empiezan los pleitos por órdenes de cambio.</t>
        </is>
      </c>
    </row>
    <row r="9">
      <c r="A9" s="2" t="inlineStr">
        <is>
          <t>3. Por quién: escoja Nosotros, Contratista u Otro de la lista (Otro = otro oficio). Las partidas excluidas también necesitan responsable.</t>
        </is>
      </c>
    </row>
    <row r="10">
      <c r="A10" s="2" t="inlineStr">
        <is>
          <t>4. ¿Lleva especificación? dice Sí en partidas como tipo de tablaroca, esquinero, nivel de acabado, textura, encintado contra fuego, trabajo en altura y viajes. Escriba la especificación,</t>
        </is>
      </c>
    </row>
    <row r="11">
      <c r="A11" s="2" t="inlineStr">
        <is>
          <t xml:space="preserve">   el nivel o el tipo en esas (por ejemplo nivel 4 en paredes, nivel 5 en el vestíbulo; techos knockdown; 5/8" tipo X en la cochera). Escriba Sí en ¿Lleva especificación? en cualquier partida que agregue y lo necesite.</t>
        </is>
      </c>
    </row>
    <row r="12">
      <c r="A12" s="2" t="inlineStr">
        <is>
          <t>5. Borre las partidas que no apliquen (o márquelas como excluidas) y use los renglones en blanco para cualquier otra cosa de la obra.</t>
        </is>
      </c>
    </row>
    <row r="13">
      <c r="A13" s="2" t="inlineStr">
        <is>
          <t>6. Cuando el contratista confirme el alcance, escriba en cada partida quién lo confirmó y la fecha.</t>
        </is>
      </c>
    </row>
    <row r="14">
      <c r="A14" s="2" t="inlineStr">
        <is>
          <t>7. La columna Revisar marca INCLUIDO Y EXCLUIDO A LA VEZ, SIN DECIDIR (ninguno dice Sí), EXCLUIDO - SIN 'POR QUIÉN', INCLUIDO - SIN ESPECIFICACIÓN (¿Lleva especificación?</t>
        </is>
      </c>
    </row>
    <row r="15">
      <c r="A15" s="2" t="inlineStr">
        <is>
          <t xml:space="preserve">   dice Sí y la especificación está en blanco) y NO CONFIRMADO CON EL CONTRATISTA (partida decidida sin nombre o sin fecha). Las partidas marcadas las dos veces, las excluidas sin</t>
        </is>
      </c>
    </row>
    <row r="16">
      <c r="A16" s="2" t="inlineStr">
        <is>
          <t xml:space="preserve">   responsable y las incluidas sin especificación se ponen rojas; los demás avisos, naranjas. Los renglones en blanco no muestran nada.</t>
        </is>
      </c>
    </row>
    <row r="17">
      <c r="A17" s="2" t="inlineStr">
        <is>
          <t>8. Debajo de la tabla: un resumen de partidas, incluidas, excluidas, sin decidir, partidas con aviso y partidas decididas sin confirmar con el contratista.</t>
        </is>
      </c>
    </row>
    <row r="18">
      <c r="A18" s="2" t="inlineStr"/>
    </row>
    <row r="19">
      <c r="A19" s="2" t="inlineStr">
        <is>
          <t>Guía, un correo al contratista para confirmar el alcance, frases en inglés y la versión en CSV: https://tapeandfloat.com/es/plantillas/plantilla-alcance-de-trabajo-drywall.html</t>
        </is>
      </c>
    </row>
    <row r="20">
      <c r="A20" s="2" t="inlineStr">
        <is>
          <t>Versión en inglés: TapeAndFloat_Drywall_Scope_of_Work.xlsx (https://tapeandfloat.com/templates/drywall-scope-of-work-template.html)</t>
        </is>
      </c>
    </row>
    <row r="21">
      <c r="A21" s="2" t="inlineStr"/>
    </row>
    <row r="22">
      <c r="A22" s="2" t="inlineStr">
        <is>
          <t>Lo que quede fuera del alcance va en un ticket de tiempo y materiales / trabajo extra y en una orden de cambio firmada. TapeAndFloat es un asistente de oficina con IA que lee los mensajes</t>
        </is>
      </c>
    </row>
    <row r="23">
      <c r="A23" s="2" t="inlineStr">
        <is>
          <t>y correos que usted le reenvía y mantiene en orden obras, cuadrillas y cobros en una hoja de Google. Prueba piloto gratis de 60 días: https://tapeandfloat.com/es/prueba-piloto.html   Preguntas: james@tapeandfloat.com</t>
        </is>
      </c>
    </row>
    <row r="24">
      <c r="A24" s="2" t="inlineStr"/>
    </row>
    <row r="25">
      <c r="A25" s="2" t="inlineStr">
        <is>
          <t>Gratis para usar y compartir. Sin garantía; información general, no es asesoría legal, de contratos, fiscal ni contable. Su contrato con el contratista es el que manda sobre el alcance.</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K70"/>
  <sheetViews>
    <sheetView workbookViewId="0">
      <pane xSplit="2" ySplit="9" topLeftCell="C10" activePane="bottomRight" state="frozen"/>
      <selection pane="topRight"/>
      <selection pane="bottomLeft"/>
      <selection pane="bottomRight" activeCell="A1" sqref="A1"/>
    </sheetView>
  </sheetViews>
  <sheetFormatPr baseColWidth="8" defaultRowHeight="15"/>
  <cols>
    <col width="20" customWidth="1" min="1" max="1"/>
    <col width="44" customWidth="1" min="2" max="2"/>
    <col width="11" customWidth="1" min="3" max="3"/>
    <col width="11" customWidth="1" min="4" max="4"/>
    <col width="16" customWidth="1" min="5" max="5"/>
    <col width="12" customWidth="1" min="6" max="6"/>
    <col width="28" customWidth="1" min="7" max="7"/>
    <col width="30" customWidth="1" min="8" max="8"/>
    <col width="22" customWidth="1" min="9" max="9"/>
    <col width="13" customWidth="1" min="10" max="10"/>
    <col width="46" customWidth="1" min="11" max="11"/>
  </cols>
  <sheetData>
    <row r="1">
      <c r="A1" s="1" t="inlineStr">
        <is>
          <t>Alcance de trabajo de tablaroca (drywall): incluido / excluido</t>
        </is>
      </c>
    </row>
    <row r="2">
      <c r="A2" t="inlineStr">
        <is>
          <t>Amarillo = usted escribe. Blanco = fórmulas. Los valores EJEMPLO son datos de ejemplo: bórrelos antes de usar la hoja.</t>
        </is>
      </c>
    </row>
    <row r="3">
      <c r="A3" s="3" t="inlineStr">
        <is>
          <t>Proyecto / obra</t>
        </is>
      </c>
      <c r="B3" s="4" t="inlineStr">
        <is>
          <t>EJEMPLO Lote 14, [fraccionamiento] (escriba encima)</t>
        </is>
      </c>
    </row>
    <row r="4">
      <c r="A4" s="3" t="inlineStr">
        <is>
          <t>Dirección de la obra</t>
        </is>
      </c>
      <c r="B4" s="4" t="inlineStr">
        <is>
          <t>[dirección de la obra]</t>
        </is>
      </c>
    </row>
    <row r="5">
      <c r="A5" s="3" t="inlineStr">
        <is>
          <t>Contratista (general)</t>
        </is>
      </c>
      <c r="B5" s="4" t="inlineStr">
        <is>
          <t>[compañía del contratista]</t>
        </is>
      </c>
    </row>
    <row r="6">
      <c r="A6" s="3" t="inlineStr">
        <is>
          <t>Contacto del contratista (nombre, teléfono o correo)</t>
        </is>
      </c>
      <c r="B6" s="4" t="inlineStr">
        <is>
          <t>[nombre, teléfono o correo]</t>
        </is>
      </c>
    </row>
    <row r="7">
      <c r="A7" s="3" t="inlineStr">
        <is>
          <t>Fecha del contrato / de la oferta</t>
        </is>
      </c>
      <c r="B7" s="5" t="n"/>
    </row>
    <row r="9" ht="46" customHeight="1">
      <c r="A9" s="6" t="inlineStr">
        <is>
          <t>Sección</t>
        </is>
      </c>
      <c r="B9" s="6" t="inlineStr">
        <is>
          <t>Partida del alcance</t>
        </is>
      </c>
      <c r="C9" s="6" t="inlineStr">
        <is>
          <t>¿Incluido? (Sí/No)</t>
        </is>
      </c>
      <c r="D9" s="6" t="inlineStr">
        <is>
          <t>¿Excluido? (Sí/No)</t>
        </is>
      </c>
      <c r="E9" s="6" t="inlineStr">
        <is>
          <t>Por quién (Nosotros / Contratista / Otro)</t>
        </is>
      </c>
      <c r="F9" s="6" t="inlineStr">
        <is>
          <t>¿Lleva especificación? (Sí/No)</t>
        </is>
      </c>
      <c r="G9" s="6" t="inlineStr">
        <is>
          <t>Especificación, nivel o tipo</t>
        </is>
      </c>
      <c r="H9" s="6" t="inlineStr">
        <is>
          <t>Notas</t>
        </is>
      </c>
      <c r="I9" s="6" t="inlineStr">
        <is>
          <t>Confirmado con el contratista (nombre)</t>
        </is>
      </c>
      <c r="J9" s="6" t="inlineStr">
        <is>
          <t>Fecha de confirmación</t>
        </is>
      </c>
      <c r="K9" s="6" t="inlineStr">
        <is>
          <t>Revisar</t>
        </is>
      </c>
    </row>
    <row r="10">
      <c r="A10" s="7" t="inlineStr">
        <is>
          <t>Material</t>
        </is>
      </c>
      <c r="B10" s="7" t="inlineStr">
        <is>
          <t>Suministro de tablaroca (quién compra la tablaroca)</t>
        </is>
      </c>
      <c r="C10" s="4" t="n"/>
      <c r="D10" s="4" t="inlineStr">
        <is>
          <t>Sí</t>
        </is>
      </c>
      <c r="E10" s="4" t="inlineStr">
        <is>
          <t>Contratista</t>
        </is>
      </c>
      <c r="F10" s="4" t="n"/>
      <c r="G10" s="7" t="n"/>
      <c r="H10" s="7" t="inlineStr">
        <is>
          <t>EJEMPLO: el contratista compra la tablaroca</t>
        </is>
      </c>
      <c r="I10" s="4" t="inlineStr">
        <is>
          <t>EJEMPLO [nombre del contratista]</t>
        </is>
      </c>
      <c r="J10" s="8">
        <f>TODAY()-3</f>
        <v/>
      </c>
      <c r="K10" s="9">
        <f>IF(NOT(OR($A10&lt;&gt;"",$B10&lt;&gt;"",$C10&lt;&gt;"",$D10&lt;&gt;"",$E10&lt;&gt;"",$G10&lt;&gt;"",$H10&lt;&gt;"",$I10&lt;&gt;"",$J10&lt;&gt;"")),"",IF(IF(AND(OR(UPPER(TRIM(C10))="SÍ",UPPER(TRIM(C10))="SI",UPPER(TRIM(C10))="S"),OR(UPPER(TRIM(D10))="SÍ",UPPER(TRIM(D10))="SI",UPPER(TRIM(D10))="S")),"INCLUIDO Y EXCLUIDO A LA VEZ; ","")&amp;IF(AND(NOT(OR(UPPER(TRIM(C10))="SÍ",UPPER(TRIM(C10))="SI",UPPER(TRIM(C10))="S")),NOT(OR(UPPER(TRIM(D10))="SÍ",UPPER(TRIM(D10))="SI",UPPER(TRIM(D10))="S"))),"SIN DECIDIR; ","")&amp;IF(AND(OR(UPPER(TRIM(D10))="SÍ",UPPER(TRIM(D10))="SI",UPPER(TRIM(D10))="S"),TRIM(E10)=""),"EXCLUIDO - SIN 'POR QUIÉN'; ","")&amp;IF(AND(OR(UPPER(TRIM(C10))="SÍ",UPPER(TRIM(C10))="SI",UPPER(TRIM(C10))="S"),OR(UPPER(TRIM(F10))="SÍ",UPPER(TRIM(F10))="SI",UPPER(TRIM(F10))="S"),TRIM(G10)=""),"INCLUIDO - SIN ESPECIFICACIÓN; ","")&amp;IF(AND(OR(OR(UPPER(TRIM(C10))="SÍ",UPPER(TRIM(C10))="SI",UPPER(TRIM(C10))="S"),OR(UPPER(TRIM(D10))="SÍ",UPPER(TRIM(D10))="SI",UPPER(TRIM(D10))="S")),OR(TRIM(I10)="",NOT(ISNUMBER(J10)))),"NO CONFIRMADO CON EL CONTRATISTA; ","")="","",LEFT(IF(AND(OR(UPPER(TRIM(C10))="SÍ",UPPER(TRIM(C10))="SI",UPPER(TRIM(C10))="S"),OR(UPPER(TRIM(D10))="SÍ",UPPER(TRIM(D10))="SI",UPPER(TRIM(D10))="S")),"INCLUIDO Y EXCLUIDO A LA VEZ; ","")&amp;IF(AND(NOT(OR(UPPER(TRIM(C10))="SÍ",UPPER(TRIM(C10))="SI",UPPER(TRIM(C10))="S")),NOT(OR(UPPER(TRIM(D10))="SÍ",UPPER(TRIM(D10))="SI",UPPER(TRIM(D10))="S"))),"SIN DECIDIR; ","")&amp;IF(AND(OR(UPPER(TRIM(D10))="SÍ",UPPER(TRIM(D10))="SI",UPPER(TRIM(D10))="S"),TRIM(E10)=""),"EXCLUIDO - SIN 'POR QUIÉN'; ","")&amp;IF(AND(OR(UPPER(TRIM(C10))="SÍ",UPPER(TRIM(C10))="SI",UPPER(TRIM(C10))="S"),OR(UPPER(TRIM(F10))="SÍ",UPPER(TRIM(F10))="SI",UPPER(TRIM(F10))="S"),TRIM(G10)=""),"INCLUIDO - SIN ESPECIFICACIÓN; ","")&amp;IF(AND(OR(OR(UPPER(TRIM(C10))="SÍ",UPPER(TRIM(C10))="SI",UPPER(TRIM(C10))="S"),OR(UPPER(TRIM(D10))="SÍ",UPPER(TRIM(D10))="SI",UPPER(TRIM(D10))="S")),OR(TRIM(I10)="",NOT(ISNUMBER(J10)))),"NO CONFIRMADO CON EL CONTRATISTA; ",""),LEN(IF(AND(OR(UPPER(TRIM(C10))="SÍ",UPPER(TRIM(C10))="SI",UPPER(TRIM(C10))="S"),OR(UPPER(TRIM(D10))="SÍ",UPPER(TRIM(D10))="SI",UPPER(TRIM(D10))="S")),"INCLUIDO Y EXCLUIDO A LA VEZ; ","")&amp;IF(AND(NOT(OR(UPPER(TRIM(C10))="SÍ",UPPER(TRIM(C10))="SI",UPPER(TRIM(C10))="S")),NOT(OR(UPPER(TRIM(D10))="SÍ",UPPER(TRIM(D10))="SI",UPPER(TRIM(D10))="S"))),"SIN DECIDIR; ","")&amp;IF(AND(OR(UPPER(TRIM(D10))="SÍ",UPPER(TRIM(D10))="SI",UPPER(TRIM(D10))="S"),TRIM(E10)=""),"EXCLUIDO - SIN 'POR QUIÉN'; ","")&amp;IF(AND(OR(UPPER(TRIM(C10))="SÍ",UPPER(TRIM(C10))="SI",UPPER(TRIM(C10))="S"),OR(UPPER(TRIM(F10))="SÍ",UPPER(TRIM(F10))="SI",UPPER(TRIM(F10))="S"),TRIM(G10)=""),"INCLUIDO - SIN ESPECIFICACIÓN; ","")&amp;IF(AND(OR(OR(UPPER(TRIM(C10))="SÍ",UPPER(TRIM(C10))="SI",UPPER(TRIM(C10))="S"),OR(UPPER(TRIM(D10))="SÍ",UPPER(TRIM(D10))="SI",UPPER(TRIM(D10))="S")),OR(TRIM(I10)="",NOT(ISNUMBER(J10)))),"NO CONFIRMADO CON EL CONTRATISTA; ",""))-2)))</f>
        <v/>
      </c>
    </row>
    <row r="11">
      <c r="A11" s="7" t="inlineStr">
        <is>
          <t>Material</t>
        </is>
      </c>
      <c r="B11" s="7" t="inlineStr">
        <is>
          <t>Tipo de tablaroca por área (regular, resistente a la humedad, tipo X)</t>
        </is>
      </c>
      <c r="C11" s="4" t="n"/>
      <c r="D11" s="4" t="n"/>
      <c r="E11" s="4" t="n"/>
      <c r="F11" s="4" t="inlineStr">
        <is>
          <t>Sí</t>
        </is>
      </c>
      <c r="G11" s="7" t="n"/>
      <c r="H11" s="7" t="n"/>
      <c r="I11" s="4" t="n"/>
      <c r="J11" s="8" t="n"/>
      <c r="K11" s="9">
        <f>IF(NOT(OR($A11&lt;&gt;"",$B11&lt;&gt;"",$C11&lt;&gt;"",$D11&lt;&gt;"",$E11&lt;&gt;"",$G11&lt;&gt;"",$H11&lt;&gt;"",$I11&lt;&gt;"",$J11&lt;&gt;"")),"",IF(IF(AND(OR(UPPER(TRIM(C11))="SÍ",UPPER(TRIM(C11))="SI",UPPER(TRIM(C11))="S"),OR(UPPER(TRIM(D11))="SÍ",UPPER(TRIM(D11))="SI",UPPER(TRIM(D11))="S")),"INCLUIDO Y EXCLUIDO A LA VEZ; ","")&amp;IF(AND(NOT(OR(UPPER(TRIM(C11))="SÍ",UPPER(TRIM(C11))="SI",UPPER(TRIM(C11))="S")),NOT(OR(UPPER(TRIM(D11))="SÍ",UPPER(TRIM(D11))="SI",UPPER(TRIM(D11))="S"))),"SIN DECIDIR; ","")&amp;IF(AND(OR(UPPER(TRIM(D11))="SÍ",UPPER(TRIM(D11))="SI",UPPER(TRIM(D11))="S"),TRIM(E11)=""),"EXCLUIDO - SIN 'POR QUIÉN'; ","")&amp;IF(AND(OR(UPPER(TRIM(C11))="SÍ",UPPER(TRIM(C11))="SI",UPPER(TRIM(C11))="S"),OR(UPPER(TRIM(F11))="SÍ",UPPER(TRIM(F11))="SI",UPPER(TRIM(F11))="S"),TRIM(G11)=""),"INCLUIDO - SIN ESPECIFICACIÓN; ","")&amp;IF(AND(OR(OR(UPPER(TRIM(C11))="SÍ",UPPER(TRIM(C11))="SI",UPPER(TRIM(C11))="S"),OR(UPPER(TRIM(D11))="SÍ",UPPER(TRIM(D11))="SI",UPPER(TRIM(D11))="S")),OR(TRIM(I11)="",NOT(ISNUMBER(J11)))),"NO CONFIRMADO CON EL CONTRATISTA; ","")="","",LEFT(IF(AND(OR(UPPER(TRIM(C11))="SÍ",UPPER(TRIM(C11))="SI",UPPER(TRIM(C11))="S"),OR(UPPER(TRIM(D11))="SÍ",UPPER(TRIM(D11))="SI",UPPER(TRIM(D11))="S")),"INCLUIDO Y EXCLUIDO A LA VEZ; ","")&amp;IF(AND(NOT(OR(UPPER(TRIM(C11))="SÍ",UPPER(TRIM(C11))="SI",UPPER(TRIM(C11))="S")),NOT(OR(UPPER(TRIM(D11))="SÍ",UPPER(TRIM(D11))="SI",UPPER(TRIM(D11))="S"))),"SIN DECIDIR; ","")&amp;IF(AND(OR(UPPER(TRIM(D11))="SÍ",UPPER(TRIM(D11))="SI",UPPER(TRIM(D11))="S"),TRIM(E11)=""),"EXCLUIDO - SIN 'POR QUIÉN'; ","")&amp;IF(AND(OR(UPPER(TRIM(C11))="SÍ",UPPER(TRIM(C11))="SI",UPPER(TRIM(C11))="S"),OR(UPPER(TRIM(F11))="SÍ",UPPER(TRIM(F11))="SI",UPPER(TRIM(F11))="S"),TRIM(G11)=""),"INCLUIDO - SIN ESPECIFICACIÓN; ","")&amp;IF(AND(OR(OR(UPPER(TRIM(C11))="SÍ",UPPER(TRIM(C11))="SI",UPPER(TRIM(C11))="S"),OR(UPPER(TRIM(D11))="SÍ",UPPER(TRIM(D11))="SI",UPPER(TRIM(D11))="S")),OR(TRIM(I11)="",NOT(ISNUMBER(J11)))),"NO CONFIRMADO CON EL CONTRATISTA; ",""),LEN(IF(AND(OR(UPPER(TRIM(C11))="SÍ",UPPER(TRIM(C11))="SI",UPPER(TRIM(C11))="S"),OR(UPPER(TRIM(D11))="SÍ",UPPER(TRIM(D11))="SI",UPPER(TRIM(D11))="S")),"INCLUIDO Y EXCLUIDO A LA VEZ; ","")&amp;IF(AND(NOT(OR(UPPER(TRIM(C11))="SÍ",UPPER(TRIM(C11))="SI",UPPER(TRIM(C11))="S")),NOT(OR(UPPER(TRIM(D11))="SÍ",UPPER(TRIM(D11))="SI",UPPER(TRIM(D11))="S"))),"SIN DECIDIR; ","")&amp;IF(AND(OR(UPPER(TRIM(D11))="SÍ",UPPER(TRIM(D11))="SI",UPPER(TRIM(D11))="S"),TRIM(E11)=""),"EXCLUIDO - SIN 'POR QUIÉN'; ","")&amp;IF(AND(OR(UPPER(TRIM(C11))="SÍ",UPPER(TRIM(C11))="SI",UPPER(TRIM(C11))="S"),OR(UPPER(TRIM(F11))="SÍ",UPPER(TRIM(F11))="SI",UPPER(TRIM(F11))="S"),TRIM(G11)=""),"INCLUIDO - SIN ESPECIFICACIÓN; ","")&amp;IF(AND(OR(OR(UPPER(TRIM(C11))="SÍ",UPPER(TRIM(C11))="SI",UPPER(TRIM(C11))="S"),OR(UPPER(TRIM(D11))="SÍ",UPPER(TRIM(D11))="SI",UPPER(TRIM(D11))="S")),OR(TRIM(I11)="",NOT(ISNUMBER(J11)))),"NO CONFIRMADO CON EL CONTRATISTA; ",""))-2)))</f>
        <v/>
      </c>
    </row>
    <row r="12">
      <c r="A12" s="7" t="inlineStr">
        <is>
          <t>Material</t>
        </is>
      </c>
      <c r="B12" s="7" t="inlineStr">
        <is>
          <t>Entrega y surtido por piso o cuarto</t>
        </is>
      </c>
      <c r="C12" s="4" t="n"/>
      <c r="D12" s="4" t="n"/>
      <c r="E12" s="4" t="n"/>
      <c r="F12" s="4" t="n"/>
      <c r="G12" s="7" t="n"/>
      <c r="H12" s="7" t="n"/>
      <c r="I12" s="4" t="n"/>
      <c r="J12" s="8" t="n"/>
      <c r="K12" s="9">
        <f>IF(NOT(OR($A12&lt;&gt;"",$B12&lt;&gt;"",$C12&lt;&gt;"",$D12&lt;&gt;"",$E12&lt;&gt;"",$G12&lt;&gt;"",$H12&lt;&gt;"",$I12&lt;&gt;"",$J12&lt;&gt;"")),"",IF(IF(AND(OR(UPPER(TRIM(C12))="SÍ",UPPER(TRIM(C12))="SI",UPPER(TRIM(C12))="S"),OR(UPPER(TRIM(D12))="SÍ",UPPER(TRIM(D12))="SI",UPPER(TRIM(D12))="S")),"INCLUIDO Y EXCLUIDO A LA VEZ; ","")&amp;IF(AND(NOT(OR(UPPER(TRIM(C12))="SÍ",UPPER(TRIM(C12))="SI",UPPER(TRIM(C12))="S")),NOT(OR(UPPER(TRIM(D12))="SÍ",UPPER(TRIM(D12))="SI",UPPER(TRIM(D12))="S"))),"SIN DECIDIR; ","")&amp;IF(AND(OR(UPPER(TRIM(D12))="SÍ",UPPER(TRIM(D12))="SI",UPPER(TRIM(D12))="S"),TRIM(E12)=""),"EXCLUIDO - SIN 'POR QUIÉN'; ","")&amp;IF(AND(OR(UPPER(TRIM(C12))="SÍ",UPPER(TRIM(C12))="SI",UPPER(TRIM(C12))="S"),OR(UPPER(TRIM(F12))="SÍ",UPPER(TRIM(F12))="SI",UPPER(TRIM(F12))="S"),TRIM(G12)=""),"INCLUIDO - SIN ESPECIFICACIÓN; ","")&amp;IF(AND(OR(OR(UPPER(TRIM(C12))="SÍ",UPPER(TRIM(C12))="SI",UPPER(TRIM(C12))="S"),OR(UPPER(TRIM(D12))="SÍ",UPPER(TRIM(D12))="SI",UPPER(TRIM(D12))="S")),OR(TRIM(I12)="",NOT(ISNUMBER(J12)))),"NO CONFIRMADO CON EL CONTRATISTA; ","")="","",LEFT(IF(AND(OR(UPPER(TRIM(C12))="SÍ",UPPER(TRIM(C12))="SI",UPPER(TRIM(C12))="S"),OR(UPPER(TRIM(D12))="SÍ",UPPER(TRIM(D12))="SI",UPPER(TRIM(D12))="S")),"INCLUIDO Y EXCLUIDO A LA VEZ; ","")&amp;IF(AND(NOT(OR(UPPER(TRIM(C12))="SÍ",UPPER(TRIM(C12))="SI",UPPER(TRIM(C12))="S")),NOT(OR(UPPER(TRIM(D12))="SÍ",UPPER(TRIM(D12))="SI",UPPER(TRIM(D12))="S"))),"SIN DECIDIR; ","")&amp;IF(AND(OR(UPPER(TRIM(D12))="SÍ",UPPER(TRIM(D12))="SI",UPPER(TRIM(D12))="S"),TRIM(E12)=""),"EXCLUIDO - SIN 'POR QUIÉN'; ","")&amp;IF(AND(OR(UPPER(TRIM(C12))="SÍ",UPPER(TRIM(C12))="SI",UPPER(TRIM(C12))="S"),OR(UPPER(TRIM(F12))="SÍ",UPPER(TRIM(F12))="SI",UPPER(TRIM(F12))="S"),TRIM(G12)=""),"INCLUIDO - SIN ESPECIFICACIÓN; ","")&amp;IF(AND(OR(OR(UPPER(TRIM(C12))="SÍ",UPPER(TRIM(C12))="SI",UPPER(TRIM(C12))="S"),OR(UPPER(TRIM(D12))="SÍ",UPPER(TRIM(D12))="SI",UPPER(TRIM(D12))="S")),OR(TRIM(I12)="",NOT(ISNUMBER(J12)))),"NO CONFIRMADO CON EL CONTRATISTA; ",""),LEN(IF(AND(OR(UPPER(TRIM(C12))="SÍ",UPPER(TRIM(C12))="SI",UPPER(TRIM(C12))="S"),OR(UPPER(TRIM(D12))="SÍ",UPPER(TRIM(D12))="SI",UPPER(TRIM(D12))="S")),"INCLUIDO Y EXCLUIDO A LA VEZ; ","")&amp;IF(AND(NOT(OR(UPPER(TRIM(C12))="SÍ",UPPER(TRIM(C12))="SI",UPPER(TRIM(C12))="S")),NOT(OR(UPPER(TRIM(D12))="SÍ",UPPER(TRIM(D12))="SI",UPPER(TRIM(D12))="S"))),"SIN DECIDIR; ","")&amp;IF(AND(OR(UPPER(TRIM(D12))="SÍ",UPPER(TRIM(D12))="SI",UPPER(TRIM(D12))="S"),TRIM(E12)=""),"EXCLUIDO - SIN 'POR QUIÉN'; ","")&amp;IF(AND(OR(UPPER(TRIM(C12))="SÍ",UPPER(TRIM(C12))="SI",UPPER(TRIM(C12))="S"),OR(UPPER(TRIM(F12))="SÍ",UPPER(TRIM(F12))="SI",UPPER(TRIM(F12))="S"),TRIM(G12)=""),"INCLUIDO - SIN ESPECIFICACIÓN; ","")&amp;IF(AND(OR(OR(UPPER(TRIM(C12))="SÍ",UPPER(TRIM(C12))="SI",UPPER(TRIM(C12))="S"),OR(UPPER(TRIM(D12))="SÍ",UPPER(TRIM(D12))="SI",UPPER(TRIM(D12))="S")),OR(TRIM(I12)="",NOT(ISNUMBER(J12)))),"NO CONFIRMADO CON EL CONTRATISTA; ",""))-2)))</f>
        <v/>
      </c>
    </row>
    <row r="13">
      <c r="A13" s="7" t="inlineStr">
        <is>
          <t>Material</t>
        </is>
      </c>
      <c r="B13" s="7" t="inlineStr">
        <is>
          <t>Compuesto, cinta, tornillos y adhesivo</t>
        </is>
      </c>
      <c r="C13" s="4" t="n"/>
      <c r="D13" s="4" t="n"/>
      <c r="E13" s="4" t="n"/>
      <c r="F13" s="4" t="n"/>
      <c r="G13" s="7" t="n"/>
      <c r="H13" s="7" t="n"/>
      <c r="I13" s="4" t="n"/>
      <c r="J13" s="8" t="n"/>
      <c r="K13" s="9">
        <f>IF(NOT(OR($A13&lt;&gt;"",$B13&lt;&gt;"",$C13&lt;&gt;"",$D13&lt;&gt;"",$E13&lt;&gt;"",$G13&lt;&gt;"",$H13&lt;&gt;"",$I13&lt;&gt;"",$J13&lt;&gt;"")),"",IF(IF(AND(OR(UPPER(TRIM(C13))="SÍ",UPPER(TRIM(C13))="SI",UPPER(TRIM(C13))="S"),OR(UPPER(TRIM(D13))="SÍ",UPPER(TRIM(D13))="SI",UPPER(TRIM(D13))="S")),"INCLUIDO Y EXCLUIDO A LA VEZ; ","")&amp;IF(AND(NOT(OR(UPPER(TRIM(C13))="SÍ",UPPER(TRIM(C13))="SI",UPPER(TRIM(C13))="S")),NOT(OR(UPPER(TRIM(D13))="SÍ",UPPER(TRIM(D13))="SI",UPPER(TRIM(D13))="S"))),"SIN DECIDIR; ","")&amp;IF(AND(OR(UPPER(TRIM(D13))="SÍ",UPPER(TRIM(D13))="SI",UPPER(TRIM(D13))="S"),TRIM(E13)=""),"EXCLUIDO - SIN 'POR QUIÉN'; ","")&amp;IF(AND(OR(UPPER(TRIM(C13))="SÍ",UPPER(TRIM(C13))="SI",UPPER(TRIM(C13))="S"),OR(UPPER(TRIM(F13))="SÍ",UPPER(TRIM(F13))="SI",UPPER(TRIM(F13))="S"),TRIM(G13)=""),"INCLUIDO - SIN ESPECIFICACIÓN; ","")&amp;IF(AND(OR(OR(UPPER(TRIM(C13))="SÍ",UPPER(TRIM(C13))="SI",UPPER(TRIM(C13))="S"),OR(UPPER(TRIM(D13))="SÍ",UPPER(TRIM(D13))="SI",UPPER(TRIM(D13))="S")),OR(TRIM(I13)="",NOT(ISNUMBER(J13)))),"NO CONFIRMADO CON EL CONTRATISTA; ","")="","",LEFT(IF(AND(OR(UPPER(TRIM(C13))="SÍ",UPPER(TRIM(C13))="SI",UPPER(TRIM(C13))="S"),OR(UPPER(TRIM(D13))="SÍ",UPPER(TRIM(D13))="SI",UPPER(TRIM(D13))="S")),"INCLUIDO Y EXCLUIDO A LA VEZ; ","")&amp;IF(AND(NOT(OR(UPPER(TRIM(C13))="SÍ",UPPER(TRIM(C13))="SI",UPPER(TRIM(C13))="S")),NOT(OR(UPPER(TRIM(D13))="SÍ",UPPER(TRIM(D13))="SI",UPPER(TRIM(D13))="S"))),"SIN DECIDIR; ","")&amp;IF(AND(OR(UPPER(TRIM(D13))="SÍ",UPPER(TRIM(D13))="SI",UPPER(TRIM(D13))="S"),TRIM(E13)=""),"EXCLUIDO - SIN 'POR QUIÉN'; ","")&amp;IF(AND(OR(UPPER(TRIM(C13))="SÍ",UPPER(TRIM(C13))="SI",UPPER(TRIM(C13))="S"),OR(UPPER(TRIM(F13))="SÍ",UPPER(TRIM(F13))="SI",UPPER(TRIM(F13))="S"),TRIM(G13)=""),"INCLUIDO - SIN ESPECIFICACIÓN; ","")&amp;IF(AND(OR(OR(UPPER(TRIM(C13))="SÍ",UPPER(TRIM(C13))="SI",UPPER(TRIM(C13))="S"),OR(UPPER(TRIM(D13))="SÍ",UPPER(TRIM(D13))="SI",UPPER(TRIM(D13))="S")),OR(TRIM(I13)="",NOT(ISNUMBER(J13)))),"NO CONFIRMADO CON EL CONTRATISTA; ",""),LEN(IF(AND(OR(UPPER(TRIM(C13))="SÍ",UPPER(TRIM(C13))="SI",UPPER(TRIM(C13))="S"),OR(UPPER(TRIM(D13))="SÍ",UPPER(TRIM(D13))="SI",UPPER(TRIM(D13))="S")),"INCLUIDO Y EXCLUIDO A LA VEZ; ","")&amp;IF(AND(NOT(OR(UPPER(TRIM(C13))="SÍ",UPPER(TRIM(C13))="SI",UPPER(TRIM(C13))="S")),NOT(OR(UPPER(TRIM(D13))="SÍ",UPPER(TRIM(D13))="SI",UPPER(TRIM(D13))="S"))),"SIN DECIDIR; ","")&amp;IF(AND(OR(UPPER(TRIM(D13))="SÍ",UPPER(TRIM(D13))="SI",UPPER(TRIM(D13))="S"),TRIM(E13)=""),"EXCLUIDO - SIN 'POR QUIÉN'; ","")&amp;IF(AND(OR(UPPER(TRIM(C13))="SÍ",UPPER(TRIM(C13))="SI",UPPER(TRIM(C13))="S"),OR(UPPER(TRIM(F13))="SÍ",UPPER(TRIM(F13))="SI",UPPER(TRIM(F13))="S"),TRIM(G13)=""),"INCLUIDO - SIN ESPECIFICACIÓN; ","")&amp;IF(AND(OR(OR(UPPER(TRIM(C13))="SÍ",UPPER(TRIM(C13))="SI",UPPER(TRIM(C13))="S"),OR(UPPER(TRIM(D13))="SÍ",UPPER(TRIM(D13))="SI",UPPER(TRIM(D13))="S")),OR(TRIM(I13)="",NOT(ISNUMBER(J13)))),"NO CONFIRMADO CON EL CONTRATISTA; ",""))-2)))</f>
        <v/>
      </c>
    </row>
    <row r="14">
      <c r="A14" s="7" t="inlineStr">
        <is>
          <t>Instalación</t>
        </is>
      </c>
      <c r="B14" s="7" t="inlineStr">
        <is>
          <t>Colgar tablaroca en paredes</t>
        </is>
      </c>
      <c r="C14" s="4" t="inlineStr">
        <is>
          <t>Sí</t>
        </is>
      </c>
      <c r="D14" s="4" t="n"/>
      <c r="E14" s="4" t="inlineStr">
        <is>
          <t>Nosotros</t>
        </is>
      </c>
      <c r="F14" s="4" t="n"/>
      <c r="G14" s="7" t="n"/>
      <c r="H14" s="7" t="inlineStr">
        <is>
          <t>EJEMPLO: confirmado, sin aviso</t>
        </is>
      </c>
      <c r="I14" s="4" t="inlineStr">
        <is>
          <t>EJEMPLO [nombre del contratista]</t>
        </is>
      </c>
      <c r="J14" s="8">
        <f>TODAY()-3</f>
        <v/>
      </c>
      <c r="K14" s="9">
        <f>IF(NOT(OR($A14&lt;&gt;"",$B14&lt;&gt;"",$C14&lt;&gt;"",$D14&lt;&gt;"",$E14&lt;&gt;"",$G14&lt;&gt;"",$H14&lt;&gt;"",$I14&lt;&gt;"",$J14&lt;&gt;"")),"",IF(IF(AND(OR(UPPER(TRIM(C14))="SÍ",UPPER(TRIM(C14))="SI",UPPER(TRIM(C14))="S"),OR(UPPER(TRIM(D14))="SÍ",UPPER(TRIM(D14))="SI",UPPER(TRIM(D14))="S")),"INCLUIDO Y EXCLUIDO A LA VEZ; ","")&amp;IF(AND(NOT(OR(UPPER(TRIM(C14))="SÍ",UPPER(TRIM(C14))="SI",UPPER(TRIM(C14))="S")),NOT(OR(UPPER(TRIM(D14))="SÍ",UPPER(TRIM(D14))="SI",UPPER(TRIM(D14))="S"))),"SIN DECIDIR; ","")&amp;IF(AND(OR(UPPER(TRIM(D14))="SÍ",UPPER(TRIM(D14))="SI",UPPER(TRIM(D14))="S"),TRIM(E14)=""),"EXCLUIDO - SIN 'POR QUIÉN'; ","")&amp;IF(AND(OR(UPPER(TRIM(C14))="SÍ",UPPER(TRIM(C14))="SI",UPPER(TRIM(C14))="S"),OR(UPPER(TRIM(F14))="SÍ",UPPER(TRIM(F14))="SI",UPPER(TRIM(F14))="S"),TRIM(G14)=""),"INCLUIDO - SIN ESPECIFICACIÓN; ","")&amp;IF(AND(OR(OR(UPPER(TRIM(C14))="SÍ",UPPER(TRIM(C14))="SI",UPPER(TRIM(C14))="S"),OR(UPPER(TRIM(D14))="SÍ",UPPER(TRIM(D14))="SI",UPPER(TRIM(D14))="S")),OR(TRIM(I14)="",NOT(ISNUMBER(J14)))),"NO CONFIRMADO CON EL CONTRATISTA; ","")="","",LEFT(IF(AND(OR(UPPER(TRIM(C14))="SÍ",UPPER(TRIM(C14))="SI",UPPER(TRIM(C14))="S"),OR(UPPER(TRIM(D14))="SÍ",UPPER(TRIM(D14))="SI",UPPER(TRIM(D14))="S")),"INCLUIDO Y EXCLUIDO A LA VEZ; ","")&amp;IF(AND(NOT(OR(UPPER(TRIM(C14))="SÍ",UPPER(TRIM(C14))="SI",UPPER(TRIM(C14))="S")),NOT(OR(UPPER(TRIM(D14))="SÍ",UPPER(TRIM(D14))="SI",UPPER(TRIM(D14))="S"))),"SIN DECIDIR; ","")&amp;IF(AND(OR(UPPER(TRIM(D14))="SÍ",UPPER(TRIM(D14))="SI",UPPER(TRIM(D14))="S"),TRIM(E14)=""),"EXCLUIDO - SIN 'POR QUIÉN'; ","")&amp;IF(AND(OR(UPPER(TRIM(C14))="SÍ",UPPER(TRIM(C14))="SI",UPPER(TRIM(C14))="S"),OR(UPPER(TRIM(F14))="SÍ",UPPER(TRIM(F14))="SI",UPPER(TRIM(F14))="S"),TRIM(G14)=""),"INCLUIDO - SIN ESPECIFICACIÓN; ","")&amp;IF(AND(OR(OR(UPPER(TRIM(C14))="SÍ",UPPER(TRIM(C14))="SI",UPPER(TRIM(C14))="S"),OR(UPPER(TRIM(D14))="SÍ",UPPER(TRIM(D14))="SI",UPPER(TRIM(D14))="S")),OR(TRIM(I14)="",NOT(ISNUMBER(J14)))),"NO CONFIRMADO CON EL CONTRATISTA; ",""),LEN(IF(AND(OR(UPPER(TRIM(C14))="SÍ",UPPER(TRIM(C14))="SI",UPPER(TRIM(C14))="S"),OR(UPPER(TRIM(D14))="SÍ",UPPER(TRIM(D14))="SI",UPPER(TRIM(D14))="S")),"INCLUIDO Y EXCLUIDO A LA VEZ; ","")&amp;IF(AND(NOT(OR(UPPER(TRIM(C14))="SÍ",UPPER(TRIM(C14))="SI",UPPER(TRIM(C14))="S")),NOT(OR(UPPER(TRIM(D14))="SÍ",UPPER(TRIM(D14))="SI",UPPER(TRIM(D14))="S"))),"SIN DECIDIR; ","")&amp;IF(AND(OR(UPPER(TRIM(D14))="SÍ",UPPER(TRIM(D14))="SI",UPPER(TRIM(D14))="S"),TRIM(E14)=""),"EXCLUIDO - SIN 'POR QUIÉN'; ","")&amp;IF(AND(OR(UPPER(TRIM(C14))="SÍ",UPPER(TRIM(C14))="SI",UPPER(TRIM(C14))="S"),OR(UPPER(TRIM(F14))="SÍ",UPPER(TRIM(F14))="SI",UPPER(TRIM(F14))="S"),TRIM(G14)=""),"INCLUIDO - SIN ESPECIFICACIÓN; ","")&amp;IF(AND(OR(OR(UPPER(TRIM(C14))="SÍ",UPPER(TRIM(C14))="SI",UPPER(TRIM(C14))="S"),OR(UPPER(TRIM(D14))="SÍ",UPPER(TRIM(D14))="SI",UPPER(TRIM(D14))="S")),OR(TRIM(I14)="",NOT(ISNUMBER(J14)))),"NO CONFIRMADO CON EL CONTRATISTA; ",""))-2)))</f>
        <v/>
      </c>
    </row>
    <row r="15">
      <c r="A15" s="7" t="inlineStr">
        <is>
          <t>Instalación</t>
        </is>
      </c>
      <c r="B15" s="7" t="inlineStr">
        <is>
          <t>Colgar tablaroca en techos</t>
        </is>
      </c>
      <c r="C15" s="4" t="n"/>
      <c r="D15" s="4" t="n"/>
      <c r="E15" s="4" t="n"/>
      <c r="F15" s="4" t="n"/>
      <c r="G15" s="7" t="n"/>
      <c r="H15" s="7" t="n"/>
      <c r="I15" s="4" t="n"/>
      <c r="J15" s="8" t="n"/>
      <c r="K15" s="9">
        <f>IF(NOT(OR($A15&lt;&gt;"",$B15&lt;&gt;"",$C15&lt;&gt;"",$D15&lt;&gt;"",$E15&lt;&gt;"",$G15&lt;&gt;"",$H15&lt;&gt;"",$I15&lt;&gt;"",$J15&lt;&gt;"")),"",IF(IF(AND(OR(UPPER(TRIM(C15))="SÍ",UPPER(TRIM(C15))="SI",UPPER(TRIM(C15))="S"),OR(UPPER(TRIM(D15))="SÍ",UPPER(TRIM(D15))="SI",UPPER(TRIM(D15))="S")),"INCLUIDO Y EXCLUIDO A LA VEZ; ","")&amp;IF(AND(NOT(OR(UPPER(TRIM(C15))="SÍ",UPPER(TRIM(C15))="SI",UPPER(TRIM(C15))="S")),NOT(OR(UPPER(TRIM(D15))="SÍ",UPPER(TRIM(D15))="SI",UPPER(TRIM(D15))="S"))),"SIN DECIDIR; ","")&amp;IF(AND(OR(UPPER(TRIM(D15))="SÍ",UPPER(TRIM(D15))="SI",UPPER(TRIM(D15))="S"),TRIM(E15)=""),"EXCLUIDO - SIN 'POR QUIÉN'; ","")&amp;IF(AND(OR(UPPER(TRIM(C15))="SÍ",UPPER(TRIM(C15))="SI",UPPER(TRIM(C15))="S"),OR(UPPER(TRIM(F15))="SÍ",UPPER(TRIM(F15))="SI",UPPER(TRIM(F15))="S"),TRIM(G15)=""),"INCLUIDO - SIN ESPECIFICACIÓN; ","")&amp;IF(AND(OR(OR(UPPER(TRIM(C15))="SÍ",UPPER(TRIM(C15))="SI",UPPER(TRIM(C15))="S"),OR(UPPER(TRIM(D15))="SÍ",UPPER(TRIM(D15))="SI",UPPER(TRIM(D15))="S")),OR(TRIM(I15)="",NOT(ISNUMBER(J15)))),"NO CONFIRMADO CON EL CONTRATISTA; ","")="","",LEFT(IF(AND(OR(UPPER(TRIM(C15))="SÍ",UPPER(TRIM(C15))="SI",UPPER(TRIM(C15))="S"),OR(UPPER(TRIM(D15))="SÍ",UPPER(TRIM(D15))="SI",UPPER(TRIM(D15))="S")),"INCLUIDO Y EXCLUIDO A LA VEZ; ","")&amp;IF(AND(NOT(OR(UPPER(TRIM(C15))="SÍ",UPPER(TRIM(C15))="SI",UPPER(TRIM(C15))="S")),NOT(OR(UPPER(TRIM(D15))="SÍ",UPPER(TRIM(D15))="SI",UPPER(TRIM(D15))="S"))),"SIN DECIDIR; ","")&amp;IF(AND(OR(UPPER(TRIM(D15))="SÍ",UPPER(TRIM(D15))="SI",UPPER(TRIM(D15))="S"),TRIM(E15)=""),"EXCLUIDO - SIN 'POR QUIÉN'; ","")&amp;IF(AND(OR(UPPER(TRIM(C15))="SÍ",UPPER(TRIM(C15))="SI",UPPER(TRIM(C15))="S"),OR(UPPER(TRIM(F15))="SÍ",UPPER(TRIM(F15))="SI",UPPER(TRIM(F15))="S"),TRIM(G15)=""),"INCLUIDO - SIN ESPECIFICACIÓN; ","")&amp;IF(AND(OR(OR(UPPER(TRIM(C15))="SÍ",UPPER(TRIM(C15))="SI",UPPER(TRIM(C15))="S"),OR(UPPER(TRIM(D15))="SÍ",UPPER(TRIM(D15))="SI",UPPER(TRIM(D15))="S")),OR(TRIM(I15)="",NOT(ISNUMBER(J15)))),"NO CONFIRMADO CON EL CONTRATISTA; ",""),LEN(IF(AND(OR(UPPER(TRIM(C15))="SÍ",UPPER(TRIM(C15))="SI",UPPER(TRIM(C15))="S"),OR(UPPER(TRIM(D15))="SÍ",UPPER(TRIM(D15))="SI",UPPER(TRIM(D15))="S")),"INCLUIDO Y EXCLUIDO A LA VEZ; ","")&amp;IF(AND(NOT(OR(UPPER(TRIM(C15))="SÍ",UPPER(TRIM(C15))="SI",UPPER(TRIM(C15))="S")),NOT(OR(UPPER(TRIM(D15))="SÍ",UPPER(TRIM(D15))="SI",UPPER(TRIM(D15))="S"))),"SIN DECIDIR; ","")&amp;IF(AND(OR(UPPER(TRIM(D15))="SÍ",UPPER(TRIM(D15))="SI",UPPER(TRIM(D15))="S"),TRIM(E15)=""),"EXCLUIDO - SIN 'POR QUIÉN'; ","")&amp;IF(AND(OR(UPPER(TRIM(C15))="SÍ",UPPER(TRIM(C15))="SI",UPPER(TRIM(C15))="S"),OR(UPPER(TRIM(F15))="SÍ",UPPER(TRIM(F15))="SI",UPPER(TRIM(F15))="S"),TRIM(G15)=""),"INCLUIDO - SIN ESPECIFICACIÓN; ","")&amp;IF(AND(OR(OR(UPPER(TRIM(C15))="SÍ",UPPER(TRIM(C15))="SI",UPPER(TRIM(C15))="S"),OR(UPPER(TRIM(D15))="SÍ",UPPER(TRIM(D15))="SI",UPPER(TRIM(D15))="S")),OR(TRIM(I15)="",NOT(ISNUMBER(J15)))),"NO CONFIRMADO CON EL CONTRATISTA; ",""))-2)))</f>
        <v/>
      </c>
    </row>
    <row r="16">
      <c r="A16" s="7" t="inlineStr">
        <is>
          <t>Instalación</t>
        </is>
      </c>
      <c r="B16" s="7" t="inlineStr">
        <is>
          <t>Esquinero (metálico, con papel, redondeado)</t>
        </is>
      </c>
      <c r="C16" s="4" t="n"/>
      <c r="D16" s="4" t="n"/>
      <c r="E16" s="4" t="n"/>
      <c r="F16" s="4" t="inlineStr">
        <is>
          <t>Sí</t>
        </is>
      </c>
      <c r="G16" s="7" t="n"/>
      <c r="H16" s="7" t="n"/>
      <c r="I16" s="4" t="n"/>
      <c r="J16" s="8" t="n"/>
      <c r="K16" s="9">
        <f>IF(NOT(OR($A16&lt;&gt;"",$B16&lt;&gt;"",$C16&lt;&gt;"",$D16&lt;&gt;"",$E16&lt;&gt;"",$G16&lt;&gt;"",$H16&lt;&gt;"",$I16&lt;&gt;"",$J16&lt;&gt;"")),"",IF(IF(AND(OR(UPPER(TRIM(C16))="SÍ",UPPER(TRIM(C16))="SI",UPPER(TRIM(C16))="S"),OR(UPPER(TRIM(D16))="SÍ",UPPER(TRIM(D16))="SI",UPPER(TRIM(D16))="S")),"INCLUIDO Y EXCLUIDO A LA VEZ; ","")&amp;IF(AND(NOT(OR(UPPER(TRIM(C16))="SÍ",UPPER(TRIM(C16))="SI",UPPER(TRIM(C16))="S")),NOT(OR(UPPER(TRIM(D16))="SÍ",UPPER(TRIM(D16))="SI",UPPER(TRIM(D16))="S"))),"SIN DECIDIR; ","")&amp;IF(AND(OR(UPPER(TRIM(D16))="SÍ",UPPER(TRIM(D16))="SI",UPPER(TRIM(D16))="S"),TRIM(E16)=""),"EXCLUIDO - SIN 'POR QUIÉN'; ","")&amp;IF(AND(OR(UPPER(TRIM(C16))="SÍ",UPPER(TRIM(C16))="SI",UPPER(TRIM(C16))="S"),OR(UPPER(TRIM(F16))="SÍ",UPPER(TRIM(F16))="SI",UPPER(TRIM(F16))="S"),TRIM(G16)=""),"INCLUIDO - SIN ESPECIFICACIÓN; ","")&amp;IF(AND(OR(OR(UPPER(TRIM(C16))="SÍ",UPPER(TRIM(C16))="SI",UPPER(TRIM(C16))="S"),OR(UPPER(TRIM(D16))="SÍ",UPPER(TRIM(D16))="SI",UPPER(TRIM(D16))="S")),OR(TRIM(I16)="",NOT(ISNUMBER(J16)))),"NO CONFIRMADO CON EL CONTRATISTA; ","")="","",LEFT(IF(AND(OR(UPPER(TRIM(C16))="SÍ",UPPER(TRIM(C16))="SI",UPPER(TRIM(C16))="S"),OR(UPPER(TRIM(D16))="SÍ",UPPER(TRIM(D16))="SI",UPPER(TRIM(D16))="S")),"INCLUIDO Y EXCLUIDO A LA VEZ; ","")&amp;IF(AND(NOT(OR(UPPER(TRIM(C16))="SÍ",UPPER(TRIM(C16))="SI",UPPER(TRIM(C16))="S")),NOT(OR(UPPER(TRIM(D16))="SÍ",UPPER(TRIM(D16))="SI",UPPER(TRIM(D16))="S"))),"SIN DECIDIR; ","")&amp;IF(AND(OR(UPPER(TRIM(D16))="SÍ",UPPER(TRIM(D16))="SI",UPPER(TRIM(D16))="S"),TRIM(E16)=""),"EXCLUIDO - SIN 'POR QUIÉN'; ","")&amp;IF(AND(OR(UPPER(TRIM(C16))="SÍ",UPPER(TRIM(C16))="SI",UPPER(TRIM(C16))="S"),OR(UPPER(TRIM(F16))="SÍ",UPPER(TRIM(F16))="SI",UPPER(TRIM(F16))="S"),TRIM(G16)=""),"INCLUIDO - SIN ESPECIFICACIÓN; ","")&amp;IF(AND(OR(OR(UPPER(TRIM(C16))="SÍ",UPPER(TRIM(C16))="SI",UPPER(TRIM(C16))="S"),OR(UPPER(TRIM(D16))="SÍ",UPPER(TRIM(D16))="SI",UPPER(TRIM(D16))="S")),OR(TRIM(I16)="",NOT(ISNUMBER(J16)))),"NO CONFIRMADO CON EL CONTRATISTA; ",""),LEN(IF(AND(OR(UPPER(TRIM(C16))="SÍ",UPPER(TRIM(C16))="SI",UPPER(TRIM(C16))="S"),OR(UPPER(TRIM(D16))="SÍ",UPPER(TRIM(D16))="SI",UPPER(TRIM(D16))="S")),"INCLUIDO Y EXCLUIDO A LA VEZ; ","")&amp;IF(AND(NOT(OR(UPPER(TRIM(C16))="SÍ",UPPER(TRIM(C16))="SI",UPPER(TRIM(C16))="S")),NOT(OR(UPPER(TRIM(D16))="SÍ",UPPER(TRIM(D16))="SI",UPPER(TRIM(D16))="S"))),"SIN DECIDIR; ","")&amp;IF(AND(OR(UPPER(TRIM(D16))="SÍ",UPPER(TRIM(D16))="SI",UPPER(TRIM(D16))="S"),TRIM(E16)=""),"EXCLUIDO - SIN 'POR QUIÉN'; ","")&amp;IF(AND(OR(UPPER(TRIM(C16))="SÍ",UPPER(TRIM(C16))="SI",UPPER(TRIM(C16))="S"),OR(UPPER(TRIM(F16))="SÍ",UPPER(TRIM(F16))="SI",UPPER(TRIM(F16))="S"),TRIM(G16)=""),"INCLUIDO - SIN ESPECIFICACIÓN; ","")&amp;IF(AND(OR(OR(UPPER(TRIM(C16))="SÍ",UPPER(TRIM(C16))="SI",UPPER(TRIM(C16))="S"),OR(UPPER(TRIM(D16))="SÍ",UPPER(TRIM(D16))="SI",UPPER(TRIM(D16))="S")),OR(TRIM(I16)="",NOT(ISNUMBER(J16)))),"NO CONFIRMADO CON EL CONTRATISTA; ",""))-2)))</f>
        <v/>
      </c>
    </row>
    <row r="17">
      <c r="A17" s="7" t="inlineStr">
        <is>
          <t>Instalación</t>
        </is>
      </c>
      <c r="B17" s="7" t="inlineStr">
        <is>
          <t>Molduras y juntas de control (J, L)</t>
        </is>
      </c>
      <c r="C17" s="4" t="n"/>
      <c r="D17" s="4" t="n"/>
      <c r="E17" s="4" t="n"/>
      <c r="F17" s="4" t="n"/>
      <c r="G17" s="7" t="n"/>
      <c r="H17" s="7" t="n"/>
      <c r="I17" s="4" t="n"/>
      <c r="J17" s="8" t="n"/>
      <c r="K17" s="9">
        <f>IF(NOT(OR($A17&lt;&gt;"",$B17&lt;&gt;"",$C17&lt;&gt;"",$D17&lt;&gt;"",$E17&lt;&gt;"",$G17&lt;&gt;"",$H17&lt;&gt;"",$I17&lt;&gt;"",$J17&lt;&gt;"")),"",IF(IF(AND(OR(UPPER(TRIM(C17))="SÍ",UPPER(TRIM(C17))="SI",UPPER(TRIM(C17))="S"),OR(UPPER(TRIM(D17))="SÍ",UPPER(TRIM(D17))="SI",UPPER(TRIM(D17))="S")),"INCLUIDO Y EXCLUIDO A LA VEZ; ","")&amp;IF(AND(NOT(OR(UPPER(TRIM(C17))="SÍ",UPPER(TRIM(C17))="SI",UPPER(TRIM(C17))="S")),NOT(OR(UPPER(TRIM(D17))="SÍ",UPPER(TRIM(D17))="SI",UPPER(TRIM(D17))="S"))),"SIN DECIDIR; ","")&amp;IF(AND(OR(UPPER(TRIM(D17))="SÍ",UPPER(TRIM(D17))="SI",UPPER(TRIM(D17))="S"),TRIM(E17)=""),"EXCLUIDO - SIN 'POR QUIÉN'; ","")&amp;IF(AND(OR(UPPER(TRIM(C17))="SÍ",UPPER(TRIM(C17))="SI",UPPER(TRIM(C17))="S"),OR(UPPER(TRIM(F17))="SÍ",UPPER(TRIM(F17))="SI",UPPER(TRIM(F17))="S"),TRIM(G17)=""),"INCLUIDO - SIN ESPECIFICACIÓN; ","")&amp;IF(AND(OR(OR(UPPER(TRIM(C17))="SÍ",UPPER(TRIM(C17))="SI",UPPER(TRIM(C17))="S"),OR(UPPER(TRIM(D17))="SÍ",UPPER(TRIM(D17))="SI",UPPER(TRIM(D17))="S")),OR(TRIM(I17)="",NOT(ISNUMBER(J17)))),"NO CONFIRMADO CON EL CONTRATISTA; ","")="","",LEFT(IF(AND(OR(UPPER(TRIM(C17))="SÍ",UPPER(TRIM(C17))="SI",UPPER(TRIM(C17))="S"),OR(UPPER(TRIM(D17))="SÍ",UPPER(TRIM(D17))="SI",UPPER(TRIM(D17))="S")),"INCLUIDO Y EXCLUIDO A LA VEZ; ","")&amp;IF(AND(NOT(OR(UPPER(TRIM(C17))="SÍ",UPPER(TRIM(C17))="SI",UPPER(TRIM(C17))="S")),NOT(OR(UPPER(TRIM(D17))="SÍ",UPPER(TRIM(D17))="SI",UPPER(TRIM(D17))="S"))),"SIN DECIDIR; ","")&amp;IF(AND(OR(UPPER(TRIM(D17))="SÍ",UPPER(TRIM(D17))="SI",UPPER(TRIM(D17))="S"),TRIM(E17)=""),"EXCLUIDO - SIN 'POR QUIÉN'; ","")&amp;IF(AND(OR(UPPER(TRIM(C17))="SÍ",UPPER(TRIM(C17))="SI",UPPER(TRIM(C17))="S"),OR(UPPER(TRIM(F17))="SÍ",UPPER(TRIM(F17))="SI",UPPER(TRIM(F17))="S"),TRIM(G17)=""),"INCLUIDO - SIN ESPECIFICACIÓN; ","")&amp;IF(AND(OR(OR(UPPER(TRIM(C17))="SÍ",UPPER(TRIM(C17))="SI",UPPER(TRIM(C17))="S"),OR(UPPER(TRIM(D17))="SÍ",UPPER(TRIM(D17))="SI",UPPER(TRIM(D17))="S")),OR(TRIM(I17)="",NOT(ISNUMBER(J17)))),"NO CONFIRMADO CON EL CONTRATISTA; ",""),LEN(IF(AND(OR(UPPER(TRIM(C17))="SÍ",UPPER(TRIM(C17))="SI",UPPER(TRIM(C17))="S"),OR(UPPER(TRIM(D17))="SÍ",UPPER(TRIM(D17))="SI",UPPER(TRIM(D17))="S")),"INCLUIDO Y EXCLUIDO A LA VEZ; ","")&amp;IF(AND(NOT(OR(UPPER(TRIM(C17))="SÍ",UPPER(TRIM(C17))="SI",UPPER(TRIM(C17))="S")),NOT(OR(UPPER(TRIM(D17))="SÍ",UPPER(TRIM(D17))="SI",UPPER(TRIM(D17))="S"))),"SIN DECIDIR; ","")&amp;IF(AND(OR(UPPER(TRIM(D17))="SÍ",UPPER(TRIM(D17))="SI",UPPER(TRIM(D17))="S"),TRIM(E17)=""),"EXCLUIDO - SIN 'POR QUIÉN'; ","")&amp;IF(AND(OR(UPPER(TRIM(C17))="SÍ",UPPER(TRIM(C17))="SI",UPPER(TRIM(C17))="S"),OR(UPPER(TRIM(F17))="SÍ",UPPER(TRIM(F17))="SI",UPPER(TRIM(F17))="S"),TRIM(G17)=""),"INCLUIDO - SIN ESPECIFICACIÓN; ","")&amp;IF(AND(OR(OR(UPPER(TRIM(C17))="SÍ",UPPER(TRIM(C17))="SI",UPPER(TRIM(C17))="S"),OR(UPPER(TRIM(D17))="SÍ",UPPER(TRIM(D17))="SI",UPPER(TRIM(D17))="S")),OR(TRIM(I17)="",NOT(ISNUMBER(J17)))),"NO CONFIRMADO CON EL CONTRATISTA; ",""))-2)))</f>
        <v/>
      </c>
    </row>
    <row r="18">
      <c r="A18" s="7" t="inlineStr">
        <is>
          <t>Encintado y acabado</t>
        </is>
      </c>
      <c r="B18" s="7" t="inlineStr">
        <is>
          <t>Encintar y dar acabado</t>
        </is>
      </c>
      <c r="C18" s="4" t="n"/>
      <c r="D18" s="4" t="n"/>
      <c r="E18" s="4" t="n"/>
      <c r="F18" s="4" t="n"/>
      <c r="G18" s="7" t="n"/>
      <c r="H18" s="7" t="n"/>
      <c r="I18" s="4" t="n"/>
      <c r="J18" s="8" t="n"/>
      <c r="K18" s="9">
        <f>IF(NOT(OR($A18&lt;&gt;"",$B18&lt;&gt;"",$C18&lt;&gt;"",$D18&lt;&gt;"",$E18&lt;&gt;"",$G18&lt;&gt;"",$H18&lt;&gt;"",$I18&lt;&gt;"",$J18&lt;&gt;"")),"",IF(IF(AND(OR(UPPER(TRIM(C18))="SÍ",UPPER(TRIM(C18))="SI",UPPER(TRIM(C18))="S"),OR(UPPER(TRIM(D18))="SÍ",UPPER(TRIM(D18))="SI",UPPER(TRIM(D18))="S")),"INCLUIDO Y EXCLUIDO A LA VEZ; ","")&amp;IF(AND(NOT(OR(UPPER(TRIM(C18))="SÍ",UPPER(TRIM(C18))="SI",UPPER(TRIM(C18))="S")),NOT(OR(UPPER(TRIM(D18))="SÍ",UPPER(TRIM(D18))="SI",UPPER(TRIM(D18))="S"))),"SIN DECIDIR; ","")&amp;IF(AND(OR(UPPER(TRIM(D18))="SÍ",UPPER(TRIM(D18))="SI",UPPER(TRIM(D18))="S"),TRIM(E18)=""),"EXCLUIDO - SIN 'POR QUIÉN'; ","")&amp;IF(AND(OR(UPPER(TRIM(C18))="SÍ",UPPER(TRIM(C18))="SI",UPPER(TRIM(C18))="S"),OR(UPPER(TRIM(F18))="SÍ",UPPER(TRIM(F18))="SI",UPPER(TRIM(F18))="S"),TRIM(G18)=""),"INCLUIDO - SIN ESPECIFICACIÓN; ","")&amp;IF(AND(OR(OR(UPPER(TRIM(C18))="SÍ",UPPER(TRIM(C18))="SI",UPPER(TRIM(C18))="S"),OR(UPPER(TRIM(D18))="SÍ",UPPER(TRIM(D18))="SI",UPPER(TRIM(D18))="S")),OR(TRIM(I18)="",NOT(ISNUMBER(J18)))),"NO CONFIRMADO CON EL CONTRATISTA; ","")="","",LEFT(IF(AND(OR(UPPER(TRIM(C18))="SÍ",UPPER(TRIM(C18))="SI",UPPER(TRIM(C18))="S"),OR(UPPER(TRIM(D18))="SÍ",UPPER(TRIM(D18))="SI",UPPER(TRIM(D18))="S")),"INCLUIDO Y EXCLUIDO A LA VEZ; ","")&amp;IF(AND(NOT(OR(UPPER(TRIM(C18))="SÍ",UPPER(TRIM(C18))="SI",UPPER(TRIM(C18))="S")),NOT(OR(UPPER(TRIM(D18))="SÍ",UPPER(TRIM(D18))="SI",UPPER(TRIM(D18))="S"))),"SIN DECIDIR; ","")&amp;IF(AND(OR(UPPER(TRIM(D18))="SÍ",UPPER(TRIM(D18))="SI",UPPER(TRIM(D18))="S"),TRIM(E18)=""),"EXCLUIDO - SIN 'POR QUIÉN'; ","")&amp;IF(AND(OR(UPPER(TRIM(C18))="SÍ",UPPER(TRIM(C18))="SI",UPPER(TRIM(C18))="S"),OR(UPPER(TRIM(F18))="SÍ",UPPER(TRIM(F18))="SI",UPPER(TRIM(F18))="S"),TRIM(G18)=""),"INCLUIDO - SIN ESPECIFICACIÓN; ","")&amp;IF(AND(OR(OR(UPPER(TRIM(C18))="SÍ",UPPER(TRIM(C18))="SI",UPPER(TRIM(C18))="S"),OR(UPPER(TRIM(D18))="SÍ",UPPER(TRIM(D18))="SI",UPPER(TRIM(D18))="S")),OR(TRIM(I18)="",NOT(ISNUMBER(J18)))),"NO CONFIRMADO CON EL CONTRATISTA; ",""),LEN(IF(AND(OR(UPPER(TRIM(C18))="SÍ",UPPER(TRIM(C18))="SI",UPPER(TRIM(C18))="S"),OR(UPPER(TRIM(D18))="SÍ",UPPER(TRIM(D18))="SI",UPPER(TRIM(D18))="S")),"INCLUIDO Y EXCLUIDO A LA VEZ; ","")&amp;IF(AND(NOT(OR(UPPER(TRIM(C18))="SÍ",UPPER(TRIM(C18))="SI",UPPER(TRIM(C18))="S")),NOT(OR(UPPER(TRIM(D18))="SÍ",UPPER(TRIM(D18))="SI",UPPER(TRIM(D18))="S"))),"SIN DECIDIR; ","")&amp;IF(AND(OR(UPPER(TRIM(D18))="SÍ",UPPER(TRIM(D18))="SI",UPPER(TRIM(D18))="S"),TRIM(E18)=""),"EXCLUIDO - SIN 'POR QUIÉN'; ","")&amp;IF(AND(OR(UPPER(TRIM(C18))="SÍ",UPPER(TRIM(C18))="SI",UPPER(TRIM(C18))="S"),OR(UPPER(TRIM(F18))="SÍ",UPPER(TRIM(F18))="SI",UPPER(TRIM(F18))="S"),TRIM(G18)=""),"INCLUIDO - SIN ESPECIFICACIÓN; ","")&amp;IF(AND(OR(OR(UPPER(TRIM(C18))="SÍ",UPPER(TRIM(C18))="SI",UPPER(TRIM(C18))="S"),OR(UPPER(TRIM(D18))="SÍ",UPPER(TRIM(D18))="SI",UPPER(TRIM(D18))="S")),OR(TRIM(I18)="",NOT(ISNUMBER(J18)))),"NO CONFIRMADO CON EL CONTRATISTA; ",""))-2)))</f>
        <v/>
      </c>
    </row>
    <row r="19">
      <c r="A19" s="7" t="inlineStr">
        <is>
          <t>Encintado y acabado</t>
        </is>
      </c>
      <c r="B19" s="7" t="inlineStr">
        <is>
          <t>Nivel de acabado por área (nivel 0 a 5)</t>
        </is>
      </c>
      <c r="C19" s="4" t="inlineStr">
        <is>
          <t>Sí</t>
        </is>
      </c>
      <c r="D19" s="4" t="n"/>
      <c r="E19" s="4" t="inlineStr">
        <is>
          <t>Nosotros</t>
        </is>
      </c>
      <c r="F19" s="4" t="inlineStr">
        <is>
          <t>Sí</t>
        </is>
      </c>
      <c r="G19" s="7" t="n"/>
      <c r="H19" s="7" t="inlineStr">
        <is>
          <t>EJEMPLO: falta escribir el nivel (aviso)</t>
        </is>
      </c>
      <c r="I19" s="4" t="n"/>
      <c r="J19" s="8" t="n"/>
      <c r="K19" s="9">
        <f>IF(NOT(OR($A19&lt;&gt;"",$B19&lt;&gt;"",$C19&lt;&gt;"",$D19&lt;&gt;"",$E19&lt;&gt;"",$G19&lt;&gt;"",$H19&lt;&gt;"",$I19&lt;&gt;"",$J19&lt;&gt;"")),"",IF(IF(AND(OR(UPPER(TRIM(C19))="SÍ",UPPER(TRIM(C19))="SI",UPPER(TRIM(C19))="S"),OR(UPPER(TRIM(D19))="SÍ",UPPER(TRIM(D19))="SI",UPPER(TRIM(D19))="S")),"INCLUIDO Y EXCLUIDO A LA VEZ; ","")&amp;IF(AND(NOT(OR(UPPER(TRIM(C19))="SÍ",UPPER(TRIM(C19))="SI",UPPER(TRIM(C19))="S")),NOT(OR(UPPER(TRIM(D19))="SÍ",UPPER(TRIM(D19))="SI",UPPER(TRIM(D19))="S"))),"SIN DECIDIR; ","")&amp;IF(AND(OR(UPPER(TRIM(D19))="SÍ",UPPER(TRIM(D19))="SI",UPPER(TRIM(D19))="S"),TRIM(E19)=""),"EXCLUIDO - SIN 'POR QUIÉN'; ","")&amp;IF(AND(OR(UPPER(TRIM(C19))="SÍ",UPPER(TRIM(C19))="SI",UPPER(TRIM(C19))="S"),OR(UPPER(TRIM(F19))="SÍ",UPPER(TRIM(F19))="SI",UPPER(TRIM(F19))="S"),TRIM(G19)=""),"INCLUIDO - SIN ESPECIFICACIÓN; ","")&amp;IF(AND(OR(OR(UPPER(TRIM(C19))="SÍ",UPPER(TRIM(C19))="SI",UPPER(TRIM(C19))="S"),OR(UPPER(TRIM(D19))="SÍ",UPPER(TRIM(D19))="SI",UPPER(TRIM(D19))="S")),OR(TRIM(I19)="",NOT(ISNUMBER(J19)))),"NO CONFIRMADO CON EL CONTRATISTA; ","")="","",LEFT(IF(AND(OR(UPPER(TRIM(C19))="SÍ",UPPER(TRIM(C19))="SI",UPPER(TRIM(C19))="S"),OR(UPPER(TRIM(D19))="SÍ",UPPER(TRIM(D19))="SI",UPPER(TRIM(D19))="S")),"INCLUIDO Y EXCLUIDO A LA VEZ; ","")&amp;IF(AND(NOT(OR(UPPER(TRIM(C19))="SÍ",UPPER(TRIM(C19))="SI",UPPER(TRIM(C19))="S")),NOT(OR(UPPER(TRIM(D19))="SÍ",UPPER(TRIM(D19))="SI",UPPER(TRIM(D19))="S"))),"SIN DECIDIR; ","")&amp;IF(AND(OR(UPPER(TRIM(D19))="SÍ",UPPER(TRIM(D19))="SI",UPPER(TRIM(D19))="S"),TRIM(E19)=""),"EXCLUIDO - SIN 'POR QUIÉN'; ","")&amp;IF(AND(OR(UPPER(TRIM(C19))="SÍ",UPPER(TRIM(C19))="SI",UPPER(TRIM(C19))="S"),OR(UPPER(TRIM(F19))="SÍ",UPPER(TRIM(F19))="SI",UPPER(TRIM(F19))="S"),TRIM(G19)=""),"INCLUIDO - SIN ESPECIFICACIÓN; ","")&amp;IF(AND(OR(OR(UPPER(TRIM(C19))="SÍ",UPPER(TRIM(C19))="SI",UPPER(TRIM(C19))="S"),OR(UPPER(TRIM(D19))="SÍ",UPPER(TRIM(D19))="SI",UPPER(TRIM(D19))="S")),OR(TRIM(I19)="",NOT(ISNUMBER(J19)))),"NO CONFIRMADO CON EL CONTRATISTA; ",""),LEN(IF(AND(OR(UPPER(TRIM(C19))="SÍ",UPPER(TRIM(C19))="SI",UPPER(TRIM(C19))="S"),OR(UPPER(TRIM(D19))="SÍ",UPPER(TRIM(D19))="SI",UPPER(TRIM(D19))="S")),"INCLUIDO Y EXCLUIDO A LA VEZ; ","")&amp;IF(AND(NOT(OR(UPPER(TRIM(C19))="SÍ",UPPER(TRIM(C19))="SI",UPPER(TRIM(C19))="S")),NOT(OR(UPPER(TRIM(D19))="SÍ",UPPER(TRIM(D19))="SI",UPPER(TRIM(D19))="S"))),"SIN DECIDIR; ","")&amp;IF(AND(OR(UPPER(TRIM(D19))="SÍ",UPPER(TRIM(D19))="SI",UPPER(TRIM(D19))="S"),TRIM(E19)=""),"EXCLUIDO - SIN 'POR QUIÉN'; ","")&amp;IF(AND(OR(UPPER(TRIM(C19))="SÍ",UPPER(TRIM(C19))="SI",UPPER(TRIM(C19))="S"),OR(UPPER(TRIM(F19))="SÍ",UPPER(TRIM(F19))="SI",UPPER(TRIM(F19))="S"),TRIM(G19)=""),"INCLUIDO - SIN ESPECIFICACIÓN; ","")&amp;IF(AND(OR(OR(UPPER(TRIM(C19))="SÍ",UPPER(TRIM(C19))="SI",UPPER(TRIM(C19))="S"),OR(UPPER(TRIM(D19))="SÍ",UPPER(TRIM(D19))="SI",UPPER(TRIM(D19))="S")),OR(TRIM(I19)="",NOT(ISNUMBER(J19)))),"NO CONFIRMADO CON EL CONTRATISTA; ",""))-2)))</f>
        <v/>
      </c>
    </row>
    <row r="20">
      <c r="A20" s="7" t="inlineStr">
        <is>
          <t>Textura y sellador</t>
        </is>
      </c>
      <c r="B20" s="7" t="inlineStr">
        <is>
          <t>Tipo de textura en paredes (lisa, cáscara de naranja, knockdown)</t>
        </is>
      </c>
      <c r="C20" s="4" t="inlineStr">
        <is>
          <t>Sí</t>
        </is>
      </c>
      <c r="D20" s="4" t="n"/>
      <c r="E20" s="4" t="inlineStr">
        <is>
          <t>Nosotros</t>
        </is>
      </c>
      <c r="F20" s="4" t="inlineStr">
        <is>
          <t>Sí</t>
        </is>
      </c>
      <c r="G20" s="7" t="inlineStr">
        <is>
          <t>EJEMPLO: knockdown, todas las paredes</t>
        </is>
      </c>
      <c r="H20" s="7" t="inlineStr">
        <is>
          <t>EJEMPLO: todavía sin confirmar (aviso)</t>
        </is>
      </c>
      <c r="I20" s="4" t="n"/>
      <c r="J20" s="8" t="n"/>
      <c r="K20" s="9">
        <f>IF(NOT(OR($A20&lt;&gt;"",$B20&lt;&gt;"",$C20&lt;&gt;"",$D20&lt;&gt;"",$E20&lt;&gt;"",$G20&lt;&gt;"",$H20&lt;&gt;"",$I20&lt;&gt;"",$J20&lt;&gt;"")),"",IF(IF(AND(OR(UPPER(TRIM(C20))="SÍ",UPPER(TRIM(C20))="SI",UPPER(TRIM(C20))="S"),OR(UPPER(TRIM(D20))="SÍ",UPPER(TRIM(D20))="SI",UPPER(TRIM(D20))="S")),"INCLUIDO Y EXCLUIDO A LA VEZ; ","")&amp;IF(AND(NOT(OR(UPPER(TRIM(C20))="SÍ",UPPER(TRIM(C20))="SI",UPPER(TRIM(C20))="S")),NOT(OR(UPPER(TRIM(D20))="SÍ",UPPER(TRIM(D20))="SI",UPPER(TRIM(D20))="S"))),"SIN DECIDIR; ","")&amp;IF(AND(OR(UPPER(TRIM(D20))="SÍ",UPPER(TRIM(D20))="SI",UPPER(TRIM(D20))="S"),TRIM(E20)=""),"EXCLUIDO - SIN 'POR QUIÉN'; ","")&amp;IF(AND(OR(UPPER(TRIM(C20))="SÍ",UPPER(TRIM(C20))="SI",UPPER(TRIM(C20))="S"),OR(UPPER(TRIM(F20))="SÍ",UPPER(TRIM(F20))="SI",UPPER(TRIM(F20))="S"),TRIM(G20)=""),"INCLUIDO - SIN ESPECIFICACIÓN; ","")&amp;IF(AND(OR(OR(UPPER(TRIM(C20))="SÍ",UPPER(TRIM(C20))="SI",UPPER(TRIM(C20))="S"),OR(UPPER(TRIM(D20))="SÍ",UPPER(TRIM(D20))="SI",UPPER(TRIM(D20))="S")),OR(TRIM(I20)="",NOT(ISNUMBER(J20)))),"NO CONFIRMADO CON EL CONTRATISTA; ","")="","",LEFT(IF(AND(OR(UPPER(TRIM(C20))="SÍ",UPPER(TRIM(C20))="SI",UPPER(TRIM(C20))="S"),OR(UPPER(TRIM(D20))="SÍ",UPPER(TRIM(D20))="SI",UPPER(TRIM(D20))="S")),"INCLUIDO Y EXCLUIDO A LA VEZ; ","")&amp;IF(AND(NOT(OR(UPPER(TRIM(C20))="SÍ",UPPER(TRIM(C20))="SI",UPPER(TRIM(C20))="S")),NOT(OR(UPPER(TRIM(D20))="SÍ",UPPER(TRIM(D20))="SI",UPPER(TRIM(D20))="S"))),"SIN DECIDIR; ","")&amp;IF(AND(OR(UPPER(TRIM(D20))="SÍ",UPPER(TRIM(D20))="SI",UPPER(TRIM(D20))="S"),TRIM(E20)=""),"EXCLUIDO - SIN 'POR QUIÉN'; ","")&amp;IF(AND(OR(UPPER(TRIM(C20))="SÍ",UPPER(TRIM(C20))="SI",UPPER(TRIM(C20))="S"),OR(UPPER(TRIM(F20))="SÍ",UPPER(TRIM(F20))="SI",UPPER(TRIM(F20))="S"),TRIM(G20)=""),"INCLUIDO - SIN ESPECIFICACIÓN; ","")&amp;IF(AND(OR(OR(UPPER(TRIM(C20))="SÍ",UPPER(TRIM(C20))="SI",UPPER(TRIM(C20))="S"),OR(UPPER(TRIM(D20))="SÍ",UPPER(TRIM(D20))="SI",UPPER(TRIM(D20))="S")),OR(TRIM(I20)="",NOT(ISNUMBER(J20)))),"NO CONFIRMADO CON EL CONTRATISTA; ",""),LEN(IF(AND(OR(UPPER(TRIM(C20))="SÍ",UPPER(TRIM(C20))="SI",UPPER(TRIM(C20))="S"),OR(UPPER(TRIM(D20))="SÍ",UPPER(TRIM(D20))="SI",UPPER(TRIM(D20))="S")),"INCLUIDO Y EXCLUIDO A LA VEZ; ","")&amp;IF(AND(NOT(OR(UPPER(TRIM(C20))="SÍ",UPPER(TRIM(C20))="SI",UPPER(TRIM(C20))="S")),NOT(OR(UPPER(TRIM(D20))="SÍ",UPPER(TRIM(D20))="SI",UPPER(TRIM(D20))="S"))),"SIN DECIDIR; ","")&amp;IF(AND(OR(UPPER(TRIM(D20))="SÍ",UPPER(TRIM(D20))="SI",UPPER(TRIM(D20))="S"),TRIM(E20)=""),"EXCLUIDO - SIN 'POR QUIÉN'; ","")&amp;IF(AND(OR(UPPER(TRIM(C20))="SÍ",UPPER(TRIM(C20))="SI",UPPER(TRIM(C20))="S"),OR(UPPER(TRIM(F20))="SÍ",UPPER(TRIM(F20))="SI",UPPER(TRIM(F20))="S"),TRIM(G20)=""),"INCLUIDO - SIN ESPECIFICACIÓN; ","")&amp;IF(AND(OR(OR(UPPER(TRIM(C20))="SÍ",UPPER(TRIM(C20))="SI",UPPER(TRIM(C20))="S"),OR(UPPER(TRIM(D20))="SÍ",UPPER(TRIM(D20))="SI",UPPER(TRIM(D20))="S")),OR(TRIM(I20)="",NOT(ISNUMBER(J20)))),"NO CONFIRMADO CON EL CONTRATISTA; ",""))-2)))</f>
        <v/>
      </c>
    </row>
    <row r="21">
      <c r="A21" s="7" t="inlineStr">
        <is>
          <t>Textura y sellador</t>
        </is>
      </c>
      <c r="B21" s="7" t="inlineStr">
        <is>
          <t>Tipo de textura en techos</t>
        </is>
      </c>
      <c r="C21" s="4" t="n"/>
      <c r="D21" s="4" t="n"/>
      <c r="E21" s="4" t="n"/>
      <c r="F21" s="4" t="inlineStr">
        <is>
          <t>Sí</t>
        </is>
      </c>
      <c r="G21" s="7" t="n"/>
      <c r="H21" s="7" t="n"/>
      <c r="I21" s="4" t="n"/>
      <c r="J21" s="8" t="n"/>
      <c r="K21" s="9">
        <f>IF(NOT(OR($A21&lt;&gt;"",$B21&lt;&gt;"",$C21&lt;&gt;"",$D21&lt;&gt;"",$E21&lt;&gt;"",$G21&lt;&gt;"",$H21&lt;&gt;"",$I21&lt;&gt;"",$J21&lt;&gt;"")),"",IF(IF(AND(OR(UPPER(TRIM(C21))="SÍ",UPPER(TRIM(C21))="SI",UPPER(TRIM(C21))="S"),OR(UPPER(TRIM(D21))="SÍ",UPPER(TRIM(D21))="SI",UPPER(TRIM(D21))="S")),"INCLUIDO Y EXCLUIDO A LA VEZ; ","")&amp;IF(AND(NOT(OR(UPPER(TRIM(C21))="SÍ",UPPER(TRIM(C21))="SI",UPPER(TRIM(C21))="S")),NOT(OR(UPPER(TRIM(D21))="SÍ",UPPER(TRIM(D21))="SI",UPPER(TRIM(D21))="S"))),"SIN DECIDIR; ","")&amp;IF(AND(OR(UPPER(TRIM(D21))="SÍ",UPPER(TRIM(D21))="SI",UPPER(TRIM(D21))="S"),TRIM(E21)=""),"EXCLUIDO - SIN 'POR QUIÉN'; ","")&amp;IF(AND(OR(UPPER(TRIM(C21))="SÍ",UPPER(TRIM(C21))="SI",UPPER(TRIM(C21))="S"),OR(UPPER(TRIM(F21))="SÍ",UPPER(TRIM(F21))="SI",UPPER(TRIM(F21))="S"),TRIM(G21)=""),"INCLUIDO - SIN ESPECIFICACIÓN; ","")&amp;IF(AND(OR(OR(UPPER(TRIM(C21))="SÍ",UPPER(TRIM(C21))="SI",UPPER(TRIM(C21))="S"),OR(UPPER(TRIM(D21))="SÍ",UPPER(TRIM(D21))="SI",UPPER(TRIM(D21))="S")),OR(TRIM(I21)="",NOT(ISNUMBER(J21)))),"NO CONFIRMADO CON EL CONTRATISTA; ","")="","",LEFT(IF(AND(OR(UPPER(TRIM(C21))="SÍ",UPPER(TRIM(C21))="SI",UPPER(TRIM(C21))="S"),OR(UPPER(TRIM(D21))="SÍ",UPPER(TRIM(D21))="SI",UPPER(TRIM(D21))="S")),"INCLUIDO Y EXCLUIDO A LA VEZ; ","")&amp;IF(AND(NOT(OR(UPPER(TRIM(C21))="SÍ",UPPER(TRIM(C21))="SI",UPPER(TRIM(C21))="S")),NOT(OR(UPPER(TRIM(D21))="SÍ",UPPER(TRIM(D21))="SI",UPPER(TRIM(D21))="S"))),"SIN DECIDIR; ","")&amp;IF(AND(OR(UPPER(TRIM(D21))="SÍ",UPPER(TRIM(D21))="SI",UPPER(TRIM(D21))="S"),TRIM(E21)=""),"EXCLUIDO - SIN 'POR QUIÉN'; ","")&amp;IF(AND(OR(UPPER(TRIM(C21))="SÍ",UPPER(TRIM(C21))="SI",UPPER(TRIM(C21))="S"),OR(UPPER(TRIM(F21))="SÍ",UPPER(TRIM(F21))="SI",UPPER(TRIM(F21))="S"),TRIM(G21)=""),"INCLUIDO - SIN ESPECIFICACIÓN; ","")&amp;IF(AND(OR(OR(UPPER(TRIM(C21))="SÍ",UPPER(TRIM(C21))="SI",UPPER(TRIM(C21))="S"),OR(UPPER(TRIM(D21))="SÍ",UPPER(TRIM(D21))="SI",UPPER(TRIM(D21))="S")),OR(TRIM(I21)="",NOT(ISNUMBER(J21)))),"NO CONFIRMADO CON EL CONTRATISTA; ",""),LEN(IF(AND(OR(UPPER(TRIM(C21))="SÍ",UPPER(TRIM(C21))="SI",UPPER(TRIM(C21))="S"),OR(UPPER(TRIM(D21))="SÍ",UPPER(TRIM(D21))="SI",UPPER(TRIM(D21))="S")),"INCLUIDO Y EXCLUIDO A LA VEZ; ","")&amp;IF(AND(NOT(OR(UPPER(TRIM(C21))="SÍ",UPPER(TRIM(C21))="SI",UPPER(TRIM(C21))="S")),NOT(OR(UPPER(TRIM(D21))="SÍ",UPPER(TRIM(D21))="SI",UPPER(TRIM(D21))="S"))),"SIN DECIDIR; ","")&amp;IF(AND(OR(UPPER(TRIM(D21))="SÍ",UPPER(TRIM(D21))="SI",UPPER(TRIM(D21))="S"),TRIM(E21)=""),"EXCLUIDO - SIN 'POR QUIÉN'; ","")&amp;IF(AND(OR(UPPER(TRIM(C21))="SÍ",UPPER(TRIM(C21))="SI",UPPER(TRIM(C21))="S"),OR(UPPER(TRIM(F21))="SÍ",UPPER(TRIM(F21))="SI",UPPER(TRIM(F21))="S"),TRIM(G21)=""),"INCLUIDO - SIN ESPECIFICACIÓN; ","")&amp;IF(AND(OR(OR(UPPER(TRIM(C21))="SÍ",UPPER(TRIM(C21))="SI",UPPER(TRIM(C21))="S"),OR(UPPER(TRIM(D21))="SÍ",UPPER(TRIM(D21))="SI",UPPER(TRIM(D21))="S")),OR(TRIM(I21)="",NOT(ISNUMBER(J21)))),"NO CONFIRMADO CON EL CONTRATISTA; ",""))-2)))</f>
        <v/>
      </c>
    </row>
    <row r="22">
      <c r="A22" s="7" t="inlineStr">
        <is>
          <t>Textura y sellador</t>
        </is>
      </c>
      <c r="B22" s="7" t="inlineStr">
        <is>
          <t>Sellador (primer)</t>
        </is>
      </c>
      <c r="C22" s="4" t="n"/>
      <c r="D22" s="4" t="n"/>
      <c r="E22" s="4" t="n"/>
      <c r="F22" s="4" t="n"/>
      <c r="G22" s="7" t="n"/>
      <c r="H22" s="7" t="n"/>
      <c r="I22" s="4" t="n"/>
      <c r="J22" s="8" t="n"/>
      <c r="K22" s="9">
        <f>IF(NOT(OR($A22&lt;&gt;"",$B22&lt;&gt;"",$C22&lt;&gt;"",$D22&lt;&gt;"",$E22&lt;&gt;"",$G22&lt;&gt;"",$H22&lt;&gt;"",$I22&lt;&gt;"",$J22&lt;&gt;"")),"",IF(IF(AND(OR(UPPER(TRIM(C22))="SÍ",UPPER(TRIM(C22))="SI",UPPER(TRIM(C22))="S"),OR(UPPER(TRIM(D22))="SÍ",UPPER(TRIM(D22))="SI",UPPER(TRIM(D22))="S")),"INCLUIDO Y EXCLUIDO A LA VEZ; ","")&amp;IF(AND(NOT(OR(UPPER(TRIM(C22))="SÍ",UPPER(TRIM(C22))="SI",UPPER(TRIM(C22))="S")),NOT(OR(UPPER(TRIM(D22))="SÍ",UPPER(TRIM(D22))="SI",UPPER(TRIM(D22))="S"))),"SIN DECIDIR; ","")&amp;IF(AND(OR(UPPER(TRIM(D22))="SÍ",UPPER(TRIM(D22))="SI",UPPER(TRIM(D22))="S"),TRIM(E22)=""),"EXCLUIDO - SIN 'POR QUIÉN'; ","")&amp;IF(AND(OR(UPPER(TRIM(C22))="SÍ",UPPER(TRIM(C22))="SI",UPPER(TRIM(C22))="S"),OR(UPPER(TRIM(F22))="SÍ",UPPER(TRIM(F22))="SI",UPPER(TRIM(F22))="S"),TRIM(G22)=""),"INCLUIDO - SIN ESPECIFICACIÓN; ","")&amp;IF(AND(OR(OR(UPPER(TRIM(C22))="SÍ",UPPER(TRIM(C22))="SI",UPPER(TRIM(C22))="S"),OR(UPPER(TRIM(D22))="SÍ",UPPER(TRIM(D22))="SI",UPPER(TRIM(D22))="S")),OR(TRIM(I22)="",NOT(ISNUMBER(J22)))),"NO CONFIRMADO CON EL CONTRATISTA; ","")="","",LEFT(IF(AND(OR(UPPER(TRIM(C22))="SÍ",UPPER(TRIM(C22))="SI",UPPER(TRIM(C22))="S"),OR(UPPER(TRIM(D22))="SÍ",UPPER(TRIM(D22))="SI",UPPER(TRIM(D22))="S")),"INCLUIDO Y EXCLUIDO A LA VEZ; ","")&amp;IF(AND(NOT(OR(UPPER(TRIM(C22))="SÍ",UPPER(TRIM(C22))="SI",UPPER(TRIM(C22))="S")),NOT(OR(UPPER(TRIM(D22))="SÍ",UPPER(TRIM(D22))="SI",UPPER(TRIM(D22))="S"))),"SIN DECIDIR; ","")&amp;IF(AND(OR(UPPER(TRIM(D22))="SÍ",UPPER(TRIM(D22))="SI",UPPER(TRIM(D22))="S"),TRIM(E22)=""),"EXCLUIDO - SIN 'POR QUIÉN'; ","")&amp;IF(AND(OR(UPPER(TRIM(C22))="SÍ",UPPER(TRIM(C22))="SI",UPPER(TRIM(C22))="S"),OR(UPPER(TRIM(F22))="SÍ",UPPER(TRIM(F22))="SI",UPPER(TRIM(F22))="S"),TRIM(G22)=""),"INCLUIDO - SIN ESPECIFICACIÓN; ","")&amp;IF(AND(OR(OR(UPPER(TRIM(C22))="SÍ",UPPER(TRIM(C22))="SI",UPPER(TRIM(C22))="S"),OR(UPPER(TRIM(D22))="SÍ",UPPER(TRIM(D22))="SI",UPPER(TRIM(D22))="S")),OR(TRIM(I22)="",NOT(ISNUMBER(J22)))),"NO CONFIRMADO CON EL CONTRATISTA; ",""),LEN(IF(AND(OR(UPPER(TRIM(C22))="SÍ",UPPER(TRIM(C22))="SI",UPPER(TRIM(C22))="S"),OR(UPPER(TRIM(D22))="SÍ",UPPER(TRIM(D22))="SI",UPPER(TRIM(D22))="S")),"INCLUIDO Y EXCLUIDO A LA VEZ; ","")&amp;IF(AND(NOT(OR(UPPER(TRIM(C22))="SÍ",UPPER(TRIM(C22))="SI",UPPER(TRIM(C22))="S")),NOT(OR(UPPER(TRIM(D22))="SÍ",UPPER(TRIM(D22))="SI",UPPER(TRIM(D22))="S"))),"SIN DECIDIR; ","")&amp;IF(AND(OR(UPPER(TRIM(D22))="SÍ",UPPER(TRIM(D22))="SI",UPPER(TRIM(D22))="S"),TRIM(E22)=""),"EXCLUIDO - SIN 'POR QUIÉN'; ","")&amp;IF(AND(OR(UPPER(TRIM(C22))="SÍ",UPPER(TRIM(C22))="SI",UPPER(TRIM(C22))="S"),OR(UPPER(TRIM(F22))="SÍ",UPPER(TRIM(F22))="SI",UPPER(TRIM(F22))="S"),TRIM(G22)=""),"INCLUIDO - SIN ESPECIFICACIÓN; ","")&amp;IF(AND(OR(OR(UPPER(TRIM(C22))="SÍ",UPPER(TRIM(C22))="SI",UPPER(TRIM(C22))="S"),OR(UPPER(TRIM(D22))="SÍ",UPPER(TRIM(D22))="SI",UPPER(TRIM(D22))="S")),OR(TRIM(I22)="",NOT(ISNUMBER(J22)))),"NO CONFIRMADO CON EL CONTRATISTA; ",""))-2)))</f>
        <v/>
      </c>
    </row>
    <row r="23">
      <c r="A23" s="7" t="inlineStr">
        <is>
          <t>Textura y sellador</t>
        </is>
      </c>
      <c r="B23" s="7" t="inlineStr">
        <is>
          <t>Pintura</t>
        </is>
      </c>
      <c r="C23" s="4" t="n"/>
      <c r="D23" s="4" t="inlineStr">
        <is>
          <t>Sí</t>
        </is>
      </c>
      <c r="E23" s="4" t="n"/>
      <c r="F23" s="4" t="n"/>
      <c r="G23" s="7" t="n"/>
      <c r="H23" s="7" t="inlineStr">
        <is>
          <t>EJEMPLO: excluida pero sin responsable (aviso)</t>
        </is>
      </c>
      <c r="I23" s="4" t="n"/>
      <c r="J23" s="8" t="n"/>
      <c r="K23" s="9">
        <f>IF(NOT(OR($A23&lt;&gt;"",$B23&lt;&gt;"",$C23&lt;&gt;"",$D23&lt;&gt;"",$E23&lt;&gt;"",$G23&lt;&gt;"",$H23&lt;&gt;"",$I23&lt;&gt;"",$J23&lt;&gt;"")),"",IF(IF(AND(OR(UPPER(TRIM(C23))="SÍ",UPPER(TRIM(C23))="SI",UPPER(TRIM(C23))="S"),OR(UPPER(TRIM(D23))="SÍ",UPPER(TRIM(D23))="SI",UPPER(TRIM(D23))="S")),"INCLUIDO Y EXCLUIDO A LA VEZ; ","")&amp;IF(AND(NOT(OR(UPPER(TRIM(C23))="SÍ",UPPER(TRIM(C23))="SI",UPPER(TRIM(C23))="S")),NOT(OR(UPPER(TRIM(D23))="SÍ",UPPER(TRIM(D23))="SI",UPPER(TRIM(D23))="S"))),"SIN DECIDIR; ","")&amp;IF(AND(OR(UPPER(TRIM(D23))="SÍ",UPPER(TRIM(D23))="SI",UPPER(TRIM(D23))="S"),TRIM(E23)=""),"EXCLUIDO - SIN 'POR QUIÉN'; ","")&amp;IF(AND(OR(UPPER(TRIM(C23))="SÍ",UPPER(TRIM(C23))="SI",UPPER(TRIM(C23))="S"),OR(UPPER(TRIM(F23))="SÍ",UPPER(TRIM(F23))="SI",UPPER(TRIM(F23))="S"),TRIM(G23)=""),"INCLUIDO - SIN ESPECIFICACIÓN; ","")&amp;IF(AND(OR(OR(UPPER(TRIM(C23))="SÍ",UPPER(TRIM(C23))="SI",UPPER(TRIM(C23))="S"),OR(UPPER(TRIM(D23))="SÍ",UPPER(TRIM(D23))="SI",UPPER(TRIM(D23))="S")),OR(TRIM(I23)="",NOT(ISNUMBER(J23)))),"NO CONFIRMADO CON EL CONTRATISTA; ","")="","",LEFT(IF(AND(OR(UPPER(TRIM(C23))="SÍ",UPPER(TRIM(C23))="SI",UPPER(TRIM(C23))="S"),OR(UPPER(TRIM(D23))="SÍ",UPPER(TRIM(D23))="SI",UPPER(TRIM(D23))="S")),"INCLUIDO Y EXCLUIDO A LA VEZ; ","")&amp;IF(AND(NOT(OR(UPPER(TRIM(C23))="SÍ",UPPER(TRIM(C23))="SI",UPPER(TRIM(C23))="S")),NOT(OR(UPPER(TRIM(D23))="SÍ",UPPER(TRIM(D23))="SI",UPPER(TRIM(D23))="S"))),"SIN DECIDIR; ","")&amp;IF(AND(OR(UPPER(TRIM(D23))="SÍ",UPPER(TRIM(D23))="SI",UPPER(TRIM(D23))="S"),TRIM(E23)=""),"EXCLUIDO - SIN 'POR QUIÉN'; ","")&amp;IF(AND(OR(UPPER(TRIM(C23))="SÍ",UPPER(TRIM(C23))="SI",UPPER(TRIM(C23))="S"),OR(UPPER(TRIM(F23))="SÍ",UPPER(TRIM(F23))="SI",UPPER(TRIM(F23))="S"),TRIM(G23)=""),"INCLUIDO - SIN ESPECIFICACIÓN; ","")&amp;IF(AND(OR(OR(UPPER(TRIM(C23))="SÍ",UPPER(TRIM(C23))="SI",UPPER(TRIM(C23))="S"),OR(UPPER(TRIM(D23))="SÍ",UPPER(TRIM(D23))="SI",UPPER(TRIM(D23))="S")),OR(TRIM(I23)="",NOT(ISNUMBER(J23)))),"NO CONFIRMADO CON EL CONTRATISTA; ",""),LEN(IF(AND(OR(UPPER(TRIM(C23))="SÍ",UPPER(TRIM(C23))="SI",UPPER(TRIM(C23))="S"),OR(UPPER(TRIM(D23))="SÍ",UPPER(TRIM(D23))="SI",UPPER(TRIM(D23))="S")),"INCLUIDO Y EXCLUIDO A LA VEZ; ","")&amp;IF(AND(NOT(OR(UPPER(TRIM(C23))="SÍ",UPPER(TRIM(C23))="SI",UPPER(TRIM(C23))="S")),NOT(OR(UPPER(TRIM(D23))="SÍ",UPPER(TRIM(D23))="SI",UPPER(TRIM(D23))="S"))),"SIN DECIDIR; ","")&amp;IF(AND(OR(UPPER(TRIM(D23))="SÍ",UPPER(TRIM(D23))="SI",UPPER(TRIM(D23))="S"),TRIM(E23)=""),"EXCLUIDO - SIN 'POR QUIÉN'; ","")&amp;IF(AND(OR(UPPER(TRIM(C23))="SÍ",UPPER(TRIM(C23))="SI",UPPER(TRIM(C23))="S"),OR(UPPER(TRIM(F23))="SÍ",UPPER(TRIM(F23))="SI",UPPER(TRIM(F23))="S"),TRIM(G23)=""),"INCLUIDO - SIN ESPECIFICACIÓN; ","")&amp;IF(AND(OR(OR(UPPER(TRIM(C23))="SÍ",UPPER(TRIM(C23))="SI",UPPER(TRIM(C23))="S"),OR(UPPER(TRIM(D23))="SÍ",UPPER(TRIM(D23))="SI",UPPER(TRIM(D23))="S")),OR(TRIM(I23)="",NOT(ISNUMBER(J23)))),"NO CONFIRMADO CON EL CONTRATISTA; ",""))-2)))</f>
        <v/>
      </c>
    </row>
    <row r="24">
      <c r="A24" s="7" t="inlineStr">
        <is>
          <t>Resanes y reparaciones</t>
        </is>
      </c>
      <c r="B24" s="7" t="inlineStr">
        <is>
          <t>Resanes después de otros oficios (electricidad, plomería, aire acondicionado)</t>
        </is>
      </c>
      <c r="C24" s="4" t="n"/>
      <c r="D24" s="4" t="n"/>
      <c r="E24" s="4" t="n"/>
      <c r="F24" s="4" t="n"/>
      <c r="G24" s="7" t="n"/>
      <c r="H24" s="7" t="n"/>
      <c r="I24" s="4" t="n"/>
      <c r="J24" s="8" t="n"/>
      <c r="K24" s="9">
        <f>IF(NOT(OR($A24&lt;&gt;"",$B24&lt;&gt;"",$C24&lt;&gt;"",$D24&lt;&gt;"",$E24&lt;&gt;"",$G24&lt;&gt;"",$H24&lt;&gt;"",$I24&lt;&gt;"",$J24&lt;&gt;"")),"",IF(IF(AND(OR(UPPER(TRIM(C24))="SÍ",UPPER(TRIM(C24))="SI",UPPER(TRIM(C24))="S"),OR(UPPER(TRIM(D24))="SÍ",UPPER(TRIM(D24))="SI",UPPER(TRIM(D24))="S")),"INCLUIDO Y EXCLUIDO A LA VEZ; ","")&amp;IF(AND(NOT(OR(UPPER(TRIM(C24))="SÍ",UPPER(TRIM(C24))="SI",UPPER(TRIM(C24))="S")),NOT(OR(UPPER(TRIM(D24))="SÍ",UPPER(TRIM(D24))="SI",UPPER(TRIM(D24))="S"))),"SIN DECIDIR; ","")&amp;IF(AND(OR(UPPER(TRIM(D24))="SÍ",UPPER(TRIM(D24))="SI",UPPER(TRIM(D24))="S"),TRIM(E24)=""),"EXCLUIDO - SIN 'POR QUIÉN'; ","")&amp;IF(AND(OR(UPPER(TRIM(C24))="SÍ",UPPER(TRIM(C24))="SI",UPPER(TRIM(C24))="S"),OR(UPPER(TRIM(F24))="SÍ",UPPER(TRIM(F24))="SI",UPPER(TRIM(F24))="S"),TRIM(G24)=""),"INCLUIDO - SIN ESPECIFICACIÓN; ","")&amp;IF(AND(OR(OR(UPPER(TRIM(C24))="SÍ",UPPER(TRIM(C24))="SI",UPPER(TRIM(C24))="S"),OR(UPPER(TRIM(D24))="SÍ",UPPER(TRIM(D24))="SI",UPPER(TRIM(D24))="S")),OR(TRIM(I24)="",NOT(ISNUMBER(J24)))),"NO CONFIRMADO CON EL CONTRATISTA; ","")="","",LEFT(IF(AND(OR(UPPER(TRIM(C24))="SÍ",UPPER(TRIM(C24))="SI",UPPER(TRIM(C24))="S"),OR(UPPER(TRIM(D24))="SÍ",UPPER(TRIM(D24))="SI",UPPER(TRIM(D24))="S")),"INCLUIDO Y EXCLUIDO A LA VEZ; ","")&amp;IF(AND(NOT(OR(UPPER(TRIM(C24))="SÍ",UPPER(TRIM(C24))="SI",UPPER(TRIM(C24))="S")),NOT(OR(UPPER(TRIM(D24))="SÍ",UPPER(TRIM(D24))="SI",UPPER(TRIM(D24))="S"))),"SIN DECIDIR; ","")&amp;IF(AND(OR(UPPER(TRIM(D24))="SÍ",UPPER(TRIM(D24))="SI",UPPER(TRIM(D24))="S"),TRIM(E24)=""),"EXCLUIDO - SIN 'POR QUIÉN'; ","")&amp;IF(AND(OR(UPPER(TRIM(C24))="SÍ",UPPER(TRIM(C24))="SI",UPPER(TRIM(C24))="S"),OR(UPPER(TRIM(F24))="SÍ",UPPER(TRIM(F24))="SI",UPPER(TRIM(F24))="S"),TRIM(G24)=""),"INCLUIDO - SIN ESPECIFICACIÓN; ","")&amp;IF(AND(OR(OR(UPPER(TRIM(C24))="SÍ",UPPER(TRIM(C24))="SI",UPPER(TRIM(C24))="S"),OR(UPPER(TRIM(D24))="SÍ",UPPER(TRIM(D24))="SI",UPPER(TRIM(D24))="S")),OR(TRIM(I24)="",NOT(ISNUMBER(J24)))),"NO CONFIRMADO CON EL CONTRATISTA; ",""),LEN(IF(AND(OR(UPPER(TRIM(C24))="SÍ",UPPER(TRIM(C24))="SI",UPPER(TRIM(C24))="S"),OR(UPPER(TRIM(D24))="SÍ",UPPER(TRIM(D24))="SI",UPPER(TRIM(D24))="S")),"INCLUIDO Y EXCLUIDO A LA VEZ; ","")&amp;IF(AND(NOT(OR(UPPER(TRIM(C24))="SÍ",UPPER(TRIM(C24))="SI",UPPER(TRIM(C24))="S")),NOT(OR(UPPER(TRIM(D24))="SÍ",UPPER(TRIM(D24))="SI",UPPER(TRIM(D24))="S"))),"SIN DECIDIR; ","")&amp;IF(AND(OR(UPPER(TRIM(D24))="SÍ",UPPER(TRIM(D24))="SI",UPPER(TRIM(D24))="S"),TRIM(E24)=""),"EXCLUIDO - SIN 'POR QUIÉN'; ","")&amp;IF(AND(OR(UPPER(TRIM(C24))="SÍ",UPPER(TRIM(C24))="SI",UPPER(TRIM(C24))="S"),OR(UPPER(TRIM(F24))="SÍ",UPPER(TRIM(F24))="SI",UPPER(TRIM(F24))="S"),TRIM(G24)=""),"INCLUIDO - SIN ESPECIFICACIÓN; ","")&amp;IF(AND(OR(OR(UPPER(TRIM(C24))="SÍ",UPPER(TRIM(C24))="SI",UPPER(TRIM(C24))="S"),OR(UPPER(TRIM(D24))="SÍ",UPPER(TRIM(D24))="SI",UPPER(TRIM(D24))="S")),OR(TRIM(I24)="",NOT(ISNUMBER(J24)))),"NO CONFIRMADO CON EL CONTRATISTA; ",""))-2)))</f>
        <v/>
      </c>
    </row>
    <row r="25">
      <c r="A25" s="7" t="inlineStr">
        <is>
          <t>Resanes y reparaciones</t>
        </is>
      </c>
      <c r="B25" s="7" t="inlineStr">
        <is>
          <t>Reparación de daños causados por otros</t>
        </is>
      </c>
      <c r="C25" s="4" t="n"/>
      <c r="D25" s="4" t="n"/>
      <c r="E25" s="4" t="n"/>
      <c r="F25" s="4" t="n"/>
      <c r="G25" s="7" t="n"/>
      <c r="H25" s="7" t="n"/>
      <c r="I25" s="4" t="n"/>
      <c r="J25" s="8" t="n"/>
      <c r="K25" s="9">
        <f>IF(NOT(OR($A25&lt;&gt;"",$B25&lt;&gt;"",$C25&lt;&gt;"",$D25&lt;&gt;"",$E25&lt;&gt;"",$G25&lt;&gt;"",$H25&lt;&gt;"",$I25&lt;&gt;"",$J25&lt;&gt;"")),"",IF(IF(AND(OR(UPPER(TRIM(C25))="SÍ",UPPER(TRIM(C25))="SI",UPPER(TRIM(C25))="S"),OR(UPPER(TRIM(D25))="SÍ",UPPER(TRIM(D25))="SI",UPPER(TRIM(D25))="S")),"INCLUIDO Y EXCLUIDO A LA VEZ; ","")&amp;IF(AND(NOT(OR(UPPER(TRIM(C25))="SÍ",UPPER(TRIM(C25))="SI",UPPER(TRIM(C25))="S")),NOT(OR(UPPER(TRIM(D25))="SÍ",UPPER(TRIM(D25))="SI",UPPER(TRIM(D25))="S"))),"SIN DECIDIR; ","")&amp;IF(AND(OR(UPPER(TRIM(D25))="SÍ",UPPER(TRIM(D25))="SI",UPPER(TRIM(D25))="S"),TRIM(E25)=""),"EXCLUIDO - SIN 'POR QUIÉN'; ","")&amp;IF(AND(OR(UPPER(TRIM(C25))="SÍ",UPPER(TRIM(C25))="SI",UPPER(TRIM(C25))="S"),OR(UPPER(TRIM(F25))="SÍ",UPPER(TRIM(F25))="SI",UPPER(TRIM(F25))="S"),TRIM(G25)=""),"INCLUIDO - SIN ESPECIFICACIÓN; ","")&amp;IF(AND(OR(OR(UPPER(TRIM(C25))="SÍ",UPPER(TRIM(C25))="SI",UPPER(TRIM(C25))="S"),OR(UPPER(TRIM(D25))="SÍ",UPPER(TRIM(D25))="SI",UPPER(TRIM(D25))="S")),OR(TRIM(I25)="",NOT(ISNUMBER(J25)))),"NO CONFIRMADO CON EL CONTRATISTA; ","")="","",LEFT(IF(AND(OR(UPPER(TRIM(C25))="SÍ",UPPER(TRIM(C25))="SI",UPPER(TRIM(C25))="S"),OR(UPPER(TRIM(D25))="SÍ",UPPER(TRIM(D25))="SI",UPPER(TRIM(D25))="S")),"INCLUIDO Y EXCLUIDO A LA VEZ; ","")&amp;IF(AND(NOT(OR(UPPER(TRIM(C25))="SÍ",UPPER(TRIM(C25))="SI",UPPER(TRIM(C25))="S")),NOT(OR(UPPER(TRIM(D25))="SÍ",UPPER(TRIM(D25))="SI",UPPER(TRIM(D25))="S"))),"SIN DECIDIR; ","")&amp;IF(AND(OR(UPPER(TRIM(D25))="SÍ",UPPER(TRIM(D25))="SI",UPPER(TRIM(D25))="S"),TRIM(E25)=""),"EXCLUIDO - SIN 'POR QUIÉN'; ","")&amp;IF(AND(OR(UPPER(TRIM(C25))="SÍ",UPPER(TRIM(C25))="SI",UPPER(TRIM(C25))="S"),OR(UPPER(TRIM(F25))="SÍ",UPPER(TRIM(F25))="SI",UPPER(TRIM(F25))="S"),TRIM(G25)=""),"INCLUIDO - SIN ESPECIFICACIÓN; ","")&amp;IF(AND(OR(OR(UPPER(TRIM(C25))="SÍ",UPPER(TRIM(C25))="SI",UPPER(TRIM(C25))="S"),OR(UPPER(TRIM(D25))="SÍ",UPPER(TRIM(D25))="SI",UPPER(TRIM(D25))="S")),OR(TRIM(I25)="",NOT(ISNUMBER(J25)))),"NO CONFIRMADO CON EL CONTRATISTA; ",""),LEN(IF(AND(OR(UPPER(TRIM(C25))="SÍ",UPPER(TRIM(C25))="SI",UPPER(TRIM(C25))="S"),OR(UPPER(TRIM(D25))="SÍ",UPPER(TRIM(D25))="SI",UPPER(TRIM(D25))="S")),"INCLUIDO Y EXCLUIDO A LA VEZ; ","")&amp;IF(AND(NOT(OR(UPPER(TRIM(C25))="SÍ",UPPER(TRIM(C25))="SI",UPPER(TRIM(C25))="S")),NOT(OR(UPPER(TRIM(D25))="SÍ",UPPER(TRIM(D25))="SI",UPPER(TRIM(D25))="S"))),"SIN DECIDIR; ","")&amp;IF(AND(OR(UPPER(TRIM(D25))="SÍ",UPPER(TRIM(D25))="SI",UPPER(TRIM(D25))="S"),TRIM(E25)=""),"EXCLUIDO - SIN 'POR QUIÉN'; ","")&amp;IF(AND(OR(UPPER(TRIM(C25))="SÍ",UPPER(TRIM(C25))="SI",UPPER(TRIM(C25))="S"),OR(UPPER(TRIM(F25))="SÍ",UPPER(TRIM(F25))="SI",UPPER(TRIM(F25))="S"),TRIM(G25)=""),"INCLUIDO - SIN ESPECIFICACIÓN; ","")&amp;IF(AND(OR(OR(UPPER(TRIM(C25))="SÍ",UPPER(TRIM(C25))="SI",UPPER(TRIM(C25))="S"),OR(UPPER(TRIM(D25))="SÍ",UPPER(TRIM(D25))="SI",UPPER(TRIM(D25))="S")),OR(TRIM(I25)="",NOT(ISNUMBER(J25)))),"NO CONFIRMADO CON EL CONTRATISTA; ",""))-2)))</f>
        <v/>
      </c>
    </row>
    <row r="26">
      <c r="A26" s="7" t="inlineStr">
        <is>
          <t>Resanes y reparaciones</t>
        </is>
      </c>
      <c r="B26" s="7" t="inlineStr">
        <is>
          <t>Pendientes (punch list) y retoques</t>
        </is>
      </c>
      <c r="C26" s="4" t="n"/>
      <c r="D26" s="4" t="n"/>
      <c r="E26" s="4" t="n"/>
      <c r="F26" s="4" t="n"/>
      <c r="G26" s="7" t="n"/>
      <c r="H26" s="7" t="n"/>
      <c r="I26" s="4" t="n"/>
      <c r="J26" s="8" t="n"/>
      <c r="K26" s="9">
        <f>IF(NOT(OR($A26&lt;&gt;"",$B26&lt;&gt;"",$C26&lt;&gt;"",$D26&lt;&gt;"",$E26&lt;&gt;"",$G26&lt;&gt;"",$H26&lt;&gt;"",$I26&lt;&gt;"",$J26&lt;&gt;"")),"",IF(IF(AND(OR(UPPER(TRIM(C26))="SÍ",UPPER(TRIM(C26))="SI",UPPER(TRIM(C26))="S"),OR(UPPER(TRIM(D26))="SÍ",UPPER(TRIM(D26))="SI",UPPER(TRIM(D26))="S")),"INCLUIDO Y EXCLUIDO A LA VEZ; ","")&amp;IF(AND(NOT(OR(UPPER(TRIM(C26))="SÍ",UPPER(TRIM(C26))="SI",UPPER(TRIM(C26))="S")),NOT(OR(UPPER(TRIM(D26))="SÍ",UPPER(TRIM(D26))="SI",UPPER(TRIM(D26))="S"))),"SIN DECIDIR; ","")&amp;IF(AND(OR(UPPER(TRIM(D26))="SÍ",UPPER(TRIM(D26))="SI",UPPER(TRIM(D26))="S"),TRIM(E26)=""),"EXCLUIDO - SIN 'POR QUIÉN'; ","")&amp;IF(AND(OR(UPPER(TRIM(C26))="SÍ",UPPER(TRIM(C26))="SI",UPPER(TRIM(C26))="S"),OR(UPPER(TRIM(F26))="SÍ",UPPER(TRIM(F26))="SI",UPPER(TRIM(F26))="S"),TRIM(G26)=""),"INCLUIDO - SIN ESPECIFICACIÓN; ","")&amp;IF(AND(OR(OR(UPPER(TRIM(C26))="SÍ",UPPER(TRIM(C26))="SI",UPPER(TRIM(C26))="S"),OR(UPPER(TRIM(D26))="SÍ",UPPER(TRIM(D26))="SI",UPPER(TRIM(D26))="S")),OR(TRIM(I26)="",NOT(ISNUMBER(J26)))),"NO CONFIRMADO CON EL CONTRATISTA; ","")="","",LEFT(IF(AND(OR(UPPER(TRIM(C26))="SÍ",UPPER(TRIM(C26))="SI",UPPER(TRIM(C26))="S"),OR(UPPER(TRIM(D26))="SÍ",UPPER(TRIM(D26))="SI",UPPER(TRIM(D26))="S")),"INCLUIDO Y EXCLUIDO A LA VEZ; ","")&amp;IF(AND(NOT(OR(UPPER(TRIM(C26))="SÍ",UPPER(TRIM(C26))="SI",UPPER(TRIM(C26))="S")),NOT(OR(UPPER(TRIM(D26))="SÍ",UPPER(TRIM(D26))="SI",UPPER(TRIM(D26))="S"))),"SIN DECIDIR; ","")&amp;IF(AND(OR(UPPER(TRIM(D26))="SÍ",UPPER(TRIM(D26))="SI",UPPER(TRIM(D26))="S"),TRIM(E26)=""),"EXCLUIDO - SIN 'POR QUIÉN'; ","")&amp;IF(AND(OR(UPPER(TRIM(C26))="SÍ",UPPER(TRIM(C26))="SI",UPPER(TRIM(C26))="S"),OR(UPPER(TRIM(F26))="SÍ",UPPER(TRIM(F26))="SI",UPPER(TRIM(F26))="S"),TRIM(G26)=""),"INCLUIDO - SIN ESPECIFICACIÓN; ","")&amp;IF(AND(OR(OR(UPPER(TRIM(C26))="SÍ",UPPER(TRIM(C26))="SI",UPPER(TRIM(C26))="S"),OR(UPPER(TRIM(D26))="SÍ",UPPER(TRIM(D26))="SI",UPPER(TRIM(D26))="S")),OR(TRIM(I26)="",NOT(ISNUMBER(J26)))),"NO CONFIRMADO CON EL CONTRATISTA; ",""),LEN(IF(AND(OR(UPPER(TRIM(C26))="SÍ",UPPER(TRIM(C26))="SI",UPPER(TRIM(C26))="S"),OR(UPPER(TRIM(D26))="SÍ",UPPER(TRIM(D26))="SI",UPPER(TRIM(D26))="S")),"INCLUIDO Y EXCLUIDO A LA VEZ; ","")&amp;IF(AND(NOT(OR(UPPER(TRIM(C26))="SÍ",UPPER(TRIM(C26))="SI",UPPER(TRIM(C26))="S")),NOT(OR(UPPER(TRIM(D26))="SÍ",UPPER(TRIM(D26))="SI",UPPER(TRIM(D26))="S"))),"SIN DECIDIR; ","")&amp;IF(AND(OR(UPPER(TRIM(D26))="SÍ",UPPER(TRIM(D26))="SI",UPPER(TRIM(D26))="S"),TRIM(E26)=""),"EXCLUIDO - SIN 'POR QUIÉN'; ","")&amp;IF(AND(OR(UPPER(TRIM(C26))="SÍ",UPPER(TRIM(C26))="SI",UPPER(TRIM(C26))="S"),OR(UPPER(TRIM(F26))="SÍ",UPPER(TRIM(F26))="SI",UPPER(TRIM(F26))="S"),TRIM(G26)=""),"INCLUIDO - SIN ESPECIFICACIÓN; ","")&amp;IF(AND(OR(OR(UPPER(TRIM(C26))="SÍ",UPPER(TRIM(C26))="SI",UPPER(TRIM(C26))="S"),OR(UPPER(TRIM(D26))="SÍ",UPPER(TRIM(D26))="SI",UPPER(TRIM(D26))="S")),OR(TRIM(I26)="",NOT(ISNUMBER(J26)))),"NO CONFIRMADO CON EL CONTRATISTA; ",""))-2)))</f>
        <v/>
      </c>
    </row>
    <row r="27">
      <c r="A27" s="7" t="inlineStr">
        <is>
          <t>Trabajo contra fuego</t>
        </is>
      </c>
      <c r="B27" s="7" t="inlineStr">
        <is>
          <t>Encintado contra fuego (nivel 1) en áreas con clasificación o escondidas</t>
        </is>
      </c>
      <c r="C27" s="4" t="n"/>
      <c r="D27" s="4" t="n"/>
      <c r="E27" s="4" t="n"/>
      <c r="F27" s="4" t="inlineStr">
        <is>
          <t>Sí</t>
        </is>
      </c>
      <c r="G27" s="7" t="n"/>
      <c r="H27" s="7" t="n"/>
      <c r="I27" s="4" t="n"/>
      <c r="J27" s="8" t="n"/>
      <c r="K27" s="9">
        <f>IF(NOT(OR($A27&lt;&gt;"",$B27&lt;&gt;"",$C27&lt;&gt;"",$D27&lt;&gt;"",$E27&lt;&gt;"",$G27&lt;&gt;"",$H27&lt;&gt;"",$I27&lt;&gt;"",$J27&lt;&gt;"")),"",IF(IF(AND(OR(UPPER(TRIM(C27))="SÍ",UPPER(TRIM(C27))="SI",UPPER(TRIM(C27))="S"),OR(UPPER(TRIM(D27))="SÍ",UPPER(TRIM(D27))="SI",UPPER(TRIM(D27))="S")),"INCLUIDO Y EXCLUIDO A LA VEZ; ","")&amp;IF(AND(NOT(OR(UPPER(TRIM(C27))="SÍ",UPPER(TRIM(C27))="SI",UPPER(TRIM(C27))="S")),NOT(OR(UPPER(TRIM(D27))="SÍ",UPPER(TRIM(D27))="SI",UPPER(TRIM(D27))="S"))),"SIN DECIDIR; ","")&amp;IF(AND(OR(UPPER(TRIM(D27))="SÍ",UPPER(TRIM(D27))="SI",UPPER(TRIM(D27))="S"),TRIM(E27)=""),"EXCLUIDO - SIN 'POR QUIÉN'; ","")&amp;IF(AND(OR(UPPER(TRIM(C27))="SÍ",UPPER(TRIM(C27))="SI",UPPER(TRIM(C27))="S"),OR(UPPER(TRIM(F27))="SÍ",UPPER(TRIM(F27))="SI",UPPER(TRIM(F27))="S"),TRIM(G27)=""),"INCLUIDO - SIN ESPECIFICACIÓN; ","")&amp;IF(AND(OR(OR(UPPER(TRIM(C27))="SÍ",UPPER(TRIM(C27))="SI",UPPER(TRIM(C27))="S"),OR(UPPER(TRIM(D27))="SÍ",UPPER(TRIM(D27))="SI",UPPER(TRIM(D27))="S")),OR(TRIM(I27)="",NOT(ISNUMBER(J27)))),"NO CONFIRMADO CON EL CONTRATISTA; ","")="","",LEFT(IF(AND(OR(UPPER(TRIM(C27))="SÍ",UPPER(TRIM(C27))="SI",UPPER(TRIM(C27))="S"),OR(UPPER(TRIM(D27))="SÍ",UPPER(TRIM(D27))="SI",UPPER(TRIM(D27))="S")),"INCLUIDO Y EXCLUIDO A LA VEZ; ","")&amp;IF(AND(NOT(OR(UPPER(TRIM(C27))="SÍ",UPPER(TRIM(C27))="SI",UPPER(TRIM(C27))="S")),NOT(OR(UPPER(TRIM(D27))="SÍ",UPPER(TRIM(D27))="SI",UPPER(TRIM(D27))="S"))),"SIN DECIDIR; ","")&amp;IF(AND(OR(UPPER(TRIM(D27))="SÍ",UPPER(TRIM(D27))="SI",UPPER(TRIM(D27))="S"),TRIM(E27)=""),"EXCLUIDO - SIN 'POR QUIÉN'; ","")&amp;IF(AND(OR(UPPER(TRIM(C27))="SÍ",UPPER(TRIM(C27))="SI",UPPER(TRIM(C27))="S"),OR(UPPER(TRIM(F27))="SÍ",UPPER(TRIM(F27))="SI",UPPER(TRIM(F27))="S"),TRIM(G27)=""),"INCLUIDO - SIN ESPECIFICACIÓN; ","")&amp;IF(AND(OR(OR(UPPER(TRIM(C27))="SÍ",UPPER(TRIM(C27))="SI",UPPER(TRIM(C27))="S"),OR(UPPER(TRIM(D27))="SÍ",UPPER(TRIM(D27))="SI",UPPER(TRIM(D27))="S")),OR(TRIM(I27)="",NOT(ISNUMBER(J27)))),"NO CONFIRMADO CON EL CONTRATISTA; ",""),LEN(IF(AND(OR(UPPER(TRIM(C27))="SÍ",UPPER(TRIM(C27))="SI",UPPER(TRIM(C27))="S"),OR(UPPER(TRIM(D27))="SÍ",UPPER(TRIM(D27))="SI",UPPER(TRIM(D27))="S")),"INCLUIDO Y EXCLUIDO A LA VEZ; ","")&amp;IF(AND(NOT(OR(UPPER(TRIM(C27))="SÍ",UPPER(TRIM(C27))="SI",UPPER(TRIM(C27))="S")),NOT(OR(UPPER(TRIM(D27))="SÍ",UPPER(TRIM(D27))="SI",UPPER(TRIM(D27))="S"))),"SIN DECIDIR; ","")&amp;IF(AND(OR(UPPER(TRIM(D27))="SÍ",UPPER(TRIM(D27))="SI",UPPER(TRIM(D27))="S"),TRIM(E27)=""),"EXCLUIDO - SIN 'POR QUIÉN'; ","")&amp;IF(AND(OR(UPPER(TRIM(C27))="SÍ",UPPER(TRIM(C27))="SI",UPPER(TRIM(C27))="S"),OR(UPPER(TRIM(F27))="SÍ",UPPER(TRIM(F27))="SI",UPPER(TRIM(F27))="S"),TRIM(G27)=""),"INCLUIDO - SIN ESPECIFICACIÓN; ","")&amp;IF(AND(OR(OR(UPPER(TRIM(C27))="SÍ",UPPER(TRIM(C27))="SI",UPPER(TRIM(C27))="S"),OR(UPPER(TRIM(D27))="SÍ",UPPER(TRIM(D27))="SI",UPPER(TRIM(D27))="S")),OR(TRIM(I27)="",NOT(ISNUMBER(J27)))),"NO CONFIRMADO CON EL CONTRATISTA; ",""))-2)))</f>
        <v/>
      </c>
    </row>
    <row r="28">
      <c r="A28" s="7" t="inlineStr">
        <is>
          <t>Trabajo contra fuego</t>
        </is>
      </c>
      <c r="B28" s="7" t="inlineStr">
        <is>
          <t>Sellado contra fuego en penetraciones</t>
        </is>
      </c>
      <c r="C28" s="4" t="n"/>
      <c r="D28" s="4" t="n"/>
      <c r="E28" s="4" t="n"/>
      <c r="F28" s="4" t="n"/>
      <c r="G28" s="7" t="n"/>
      <c r="H28" s="7" t="n"/>
      <c r="I28" s="4" t="n"/>
      <c r="J28" s="8" t="n"/>
      <c r="K28" s="9">
        <f>IF(NOT(OR($A28&lt;&gt;"",$B28&lt;&gt;"",$C28&lt;&gt;"",$D28&lt;&gt;"",$E28&lt;&gt;"",$G28&lt;&gt;"",$H28&lt;&gt;"",$I28&lt;&gt;"",$J28&lt;&gt;"")),"",IF(IF(AND(OR(UPPER(TRIM(C28))="SÍ",UPPER(TRIM(C28))="SI",UPPER(TRIM(C28))="S"),OR(UPPER(TRIM(D28))="SÍ",UPPER(TRIM(D28))="SI",UPPER(TRIM(D28))="S")),"INCLUIDO Y EXCLUIDO A LA VEZ; ","")&amp;IF(AND(NOT(OR(UPPER(TRIM(C28))="SÍ",UPPER(TRIM(C28))="SI",UPPER(TRIM(C28))="S")),NOT(OR(UPPER(TRIM(D28))="SÍ",UPPER(TRIM(D28))="SI",UPPER(TRIM(D28))="S"))),"SIN DECIDIR; ","")&amp;IF(AND(OR(UPPER(TRIM(D28))="SÍ",UPPER(TRIM(D28))="SI",UPPER(TRIM(D28))="S"),TRIM(E28)=""),"EXCLUIDO - SIN 'POR QUIÉN'; ","")&amp;IF(AND(OR(UPPER(TRIM(C28))="SÍ",UPPER(TRIM(C28))="SI",UPPER(TRIM(C28))="S"),OR(UPPER(TRIM(F28))="SÍ",UPPER(TRIM(F28))="SI",UPPER(TRIM(F28))="S"),TRIM(G28)=""),"INCLUIDO - SIN ESPECIFICACIÓN; ","")&amp;IF(AND(OR(OR(UPPER(TRIM(C28))="SÍ",UPPER(TRIM(C28))="SI",UPPER(TRIM(C28))="S"),OR(UPPER(TRIM(D28))="SÍ",UPPER(TRIM(D28))="SI",UPPER(TRIM(D28))="S")),OR(TRIM(I28)="",NOT(ISNUMBER(J28)))),"NO CONFIRMADO CON EL CONTRATISTA; ","")="","",LEFT(IF(AND(OR(UPPER(TRIM(C28))="SÍ",UPPER(TRIM(C28))="SI",UPPER(TRIM(C28))="S"),OR(UPPER(TRIM(D28))="SÍ",UPPER(TRIM(D28))="SI",UPPER(TRIM(D28))="S")),"INCLUIDO Y EXCLUIDO A LA VEZ; ","")&amp;IF(AND(NOT(OR(UPPER(TRIM(C28))="SÍ",UPPER(TRIM(C28))="SI",UPPER(TRIM(C28))="S")),NOT(OR(UPPER(TRIM(D28))="SÍ",UPPER(TRIM(D28))="SI",UPPER(TRIM(D28))="S"))),"SIN DECIDIR; ","")&amp;IF(AND(OR(UPPER(TRIM(D28))="SÍ",UPPER(TRIM(D28))="SI",UPPER(TRIM(D28))="S"),TRIM(E28)=""),"EXCLUIDO - SIN 'POR QUIÉN'; ","")&amp;IF(AND(OR(UPPER(TRIM(C28))="SÍ",UPPER(TRIM(C28))="SI",UPPER(TRIM(C28))="S"),OR(UPPER(TRIM(F28))="SÍ",UPPER(TRIM(F28))="SI",UPPER(TRIM(F28))="S"),TRIM(G28)=""),"INCLUIDO - SIN ESPECIFICACIÓN; ","")&amp;IF(AND(OR(OR(UPPER(TRIM(C28))="SÍ",UPPER(TRIM(C28))="SI",UPPER(TRIM(C28))="S"),OR(UPPER(TRIM(D28))="SÍ",UPPER(TRIM(D28))="SI",UPPER(TRIM(D28))="S")),OR(TRIM(I28)="",NOT(ISNUMBER(J28)))),"NO CONFIRMADO CON EL CONTRATISTA; ",""),LEN(IF(AND(OR(UPPER(TRIM(C28))="SÍ",UPPER(TRIM(C28))="SI",UPPER(TRIM(C28))="S"),OR(UPPER(TRIM(D28))="SÍ",UPPER(TRIM(D28))="SI",UPPER(TRIM(D28))="S")),"INCLUIDO Y EXCLUIDO A LA VEZ; ","")&amp;IF(AND(NOT(OR(UPPER(TRIM(C28))="SÍ",UPPER(TRIM(C28))="SI",UPPER(TRIM(C28))="S")),NOT(OR(UPPER(TRIM(D28))="SÍ",UPPER(TRIM(D28))="SI",UPPER(TRIM(D28))="S"))),"SIN DECIDIR; ","")&amp;IF(AND(OR(UPPER(TRIM(D28))="SÍ",UPPER(TRIM(D28))="SI",UPPER(TRIM(D28))="S"),TRIM(E28)=""),"EXCLUIDO - SIN 'POR QUIÉN'; ","")&amp;IF(AND(OR(UPPER(TRIM(C28))="SÍ",UPPER(TRIM(C28))="SI",UPPER(TRIM(C28))="S"),OR(UPPER(TRIM(F28))="SÍ",UPPER(TRIM(F28))="SI",UPPER(TRIM(F28))="S"),TRIM(G28)=""),"INCLUIDO - SIN ESPECIFICACIÓN; ","")&amp;IF(AND(OR(OR(UPPER(TRIM(C28))="SÍ",UPPER(TRIM(C28))="SI",UPPER(TRIM(C28))="S"),OR(UPPER(TRIM(D28))="SÍ",UPPER(TRIM(D28))="SI",UPPER(TRIM(D28))="S")),OR(TRIM(I28)="",NOT(ISNUMBER(J28)))),"NO CONFIRMADO CON EL CONTRATISTA; ",""))-2)))</f>
        <v/>
      </c>
    </row>
    <row r="29">
      <c r="A29" s="7" t="inlineStr">
        <is>
          <t>Acceso</t>
        </is>
      </c>
      <c r="B29" s="7" t="inlineStr">
        <is>
          <t>Andamios</t>
        </is>
      </c>
      <c r="C29" s="4" t="n"/>
      <c r="D29" s="4" t="n"/>
      <c r="E29" s="4" t="n"/>
      <c r="F29" s="4" t="n"/>
      <c r="G29" s="7" t="n"/>
      <c r="H29" s="7" t="n"/>
      <c r="I29" s="4" t="n"/>
      <c r="J29" s="8" t="n"/>
      <c r="K29" s="9">
        <f>IF(NOT(OR($A29&lt;&gt;"",$B29&lt;&gt;"",$C29&lt;&gt;"",$D29&lt;&gt;"",$E29&lt;&gt;"",$G29&lt;&gt;"",$H29&lt;&gt;"",$I29&lt;&gt;"",$J29&lt;&gt;"")),"",IF(IF(AND(OR(UPPER(TRIM(C29))="SÍ",UPPER(TRIM(C29))="SI",UPPER(TRIM(C29))="S"),OR(UPPER(TRIM(D29))="SÍ",UPPER(TRIM(D29))="SI",UPPER(TRIM(D29))="S")),"INCLUIDO Y EXCLUIDO A LA VEZ; ","")&amp;IF(AND(NOT(OR(UPPER(TRIM(C29))="SÍ",UPPER(TRIM(C29))="SI",UPPER(TRIM(C29))="S")),NOT(OR(UPPER(TRIM(D29))="SÍ",UPPER(TRIM(D29))="SI",UPPER(TRIM(D29))="S"))),"SIN DECIDIR; ","")&amp;IF(AND(OR(UPPER(TRIM(D29))="SÍ",UPPER(TRIM(D29))="SI",UPPER(TRIM(D29))="S"),TRIM(E29)=""),"EXCLUIDO - SIN 'POR QUIÉN'; ","")&amp;IF(AND(OR(UPPER(TRIM(C29))="SÍ",UPPER(TRIM(C29))="SI",UPPER(TRIM(C29))="S"),OR(UPPER(TRIM(F29))="SÍ",UPPER(TRIM(F29))="SI",UPPER(TRIM(F29))="S"),TRIM(G29)=""),"INCLUIDO - SIN ESPECIFICACIÓN; ","")&amp;IF(AND(OR(OR(UPPER(TRIM(C29))="SÍ",UPPER(TRIM(C29))="SI",UPPER(TRIM(C29))="S"),OR(UPPER(TRIM(D29))="SÍ",UPPER(TRIM(D29))="SI",UPPER(TRIM(D29))="S")),OR(TRIM(I29)="",NOT(ISNUMBER(J29)))),"NO CONFIRMADO CON EL CONTRATISTA; ","")="","",LEFT(IF(AND(OR(UPPER(TRIM(C29))="SÍ",UPPER(TRIM(C29))="SI",UPPER(TRIM(C29))="S"),OR(UPPER(TRIM(D29))="SÍ",UPPER(TRIM(D29))="SI",UPPER(TRIM(D29))="S")),"INCLUIDO Y EXCLUIDO A LA VEZ; ","")&amp;IF(AND(NOT(OR(UPPER(TRIM(C29))="SÍ",UPPER(TRIM(C29))="SI",UPPER(TRIM(C29))="S")),NOT(OR(UPPER(TRIM(D29))="SÍ",UPPER(TRIM(D29))="SI",UPPER(TRIM(D29))="S"))),"SIN DECIDIR; ","")&amp;IF(AND(OR(UPPER(TRIM(D29))="SÍ",UPPER(TRIM(D29))="SI",UPPER(TRIM(D29))="S"),TRIM(E29)=""),"EXCLUIDO - SIN 'POR QUIÉN'; ","")&amp;IF(AND(OR(UPPER(TRIM(C29))="SÍ",UPPER(TRIM(C29))="SI",UPPER(TRIM(C29))="S"),OR(UPPER(TRIM(F29))="SÍ",UPPER(TRIM(F29))="SI",UPPER(TRIM(F29))="S"),TRIM(G29)=""),"INCLUIDO - SIN ESPECIFICACIÓN; ","")&amp;IF(AND(OR(OR(UPPER(TRIM(C29))="SÍ",UPPER(TRIM(C29))="SI",UPPER(TRIM(C29))="S"),OR(UPPER(TRIM(D29))="SÍ",UPPER(TRIM(D29))="SI",UPPER(TRIM(D29))="S")),OR(TRIM(I29)="",NOT(ISNUMBER(J29)))),"NO CONFIRMADO CON EL CONTRATISTA; ",""),LEN(IF(AND(OR(UPPER(TRIM(C29))="SÍ",UPPER(TRIM(C29))="SI",UPPER(TRIM(C29))="S"),OR(UPPER(TRIM(D29))="SÍ",UPPER(TRIM(D29))="SI",UPPER(TRIM(D29))="S")),"INCLUIDO Y EXCLUIDO A LA VEZ; ","")&amp;IF(AND(NOT(OR(UPPER(TRIM(C29))="SÍ",UPPER(TRIM(C29))="SI",UPPER(TRIM(C29))="S")),NOT(OR(UPPER(TRIM(D29))="SÍ",UPPER(TRIM(D29))="SI",UPPER(TRIM(D29))="S"))),"SIN DECIDIR; ","")&amp;IF(AND(OR(UPPER(TRIM(D29))="SÍ",UPPER(TRIM(D29))="SI",UPPER(TRIM(D29))="S"),TRIM(E29)=""),"EXCLUIDO - SIN 'POR QUIÉN'; ","")&amp;IF(AND(OR(UPPER(TRIM(C29))="SÍ",UPPER(TRIM(C29))="SI",UPPER(TRIM(C29))="S"),OR(UPPER(TRIM(F29))="SÍ",UPPER(TRIM(F29))="SI",UPPER(TRIM(F29))="S"),TRIM(G29)=""),"INCLUIDO - SIN ESPECIFICACIÓN; ","")&amp;IF(AND(OR(OR(UPPER(TRIM(C29))="SÍ",UPPER(TRIM(C29))="SI",UPPER(TRIM(C29))="S"),OR(UPPER(TRIM(D29))="SÍ",UPPER(TRIM(D29))="SI",UPPER(TRIM(D29))="S")),OR(TRIM(I29)="",NOT(ISNUMBER(J29)))),"NO CONFIRMADO CON EL CONTRATISTA; ",""))-2)))</f>
        <v/>
      </c>
    </row>
    <row r="30">
      <c r="A30" s="7" t="inlineStr">
        <is>
          <t>Acceso</t>
        </is>
      </c>
      <c r="B30" s="7" t="inlineStr">
        <is>
          <t>Elevadores (de tijera o de brazo)</t>
        </is>
      </c>
      <c r="C30" s="4" t="n"/>
      <c r="D30" s="4" t="n"/>
      <c r="E30" s="4" t="n"/>
      <c r="F30" s="4" t="n"/>
      <c r="G30" s="7" t="n"/>
      <c r="H30" s="7" t="n"/>
      <c r="I30" s="4" t="n"/>
      <c r="J30" s="8" t="n"/>
      <c r="K30" s="9">
        <f>IF(NOT(OR($A30&lt;&gt;"",$B30&lt;&gt;"",$C30&lt;&gt;"",$D30&lt;&gt;"",$E30&lt;&gt;"",$G30&lt;&gt;"",$H30&lt;&gt;"",$I30&lt;&gt;"",$J30&lt;&gt;"")),"",IF(IF(AND(OR(UPPER(TRIM(C30))="SÍ",UPPER(TRIM(C30))="SI",UPPER(TRIM(C30))="S"),OR(UPPER(TRIM(D30))="SÍ",UPPER(TRIM(D30))="SI",UPPER(TRIM(D30))="S")),"INCLUIDO Y EXCLUIDO A LA VEZ; ","")&amp;IF(AND(NOT(OR(UPPER(TRIM(C30))="SÍ",UPPER(TRIM(C30))="SI",UPPER(TRIM(C30))="S")),NOT(OR(UPPER(TRIM(D30))="SÍ",UPPER(TRIM(D30))="SI",UPPER(TRIM(D30))="S"))),"SIN DECIDIR; ","")&amp;IF(AND(OR(UPPER(TRIM(D30))="SÍ",UPPER(TRIM(D30))="SI",UPPER(TRIM(D30))="S"),TRIM(E30)=""),"EXCLUIDO - SIN 'POR QUIÉN'; ","")&amp;IF(AND(OR(UPPER(TRIM(C30))="SÍ",UPPER(TRIM(C30))="SI",UPPER(TRIM(C30))="S"),OR(UPPER(TRIM(F30))="SÍ",UPPER(TRIM(F30))="SI",UPPER(TRIM(F30))="S"),TRIM(G30)=""),"INCLUIDO - SIN ESPECIFICACIÓN; ","")&amp;IF(AND(OR(OR(UPPER(TRIM(C30))="SÍ",UPPER(TRIM(C30))="SI",UPPER(TRIM(C30))="S"),OR(UPPER(TRIM(D30))="SÍ",UPPER(TRIM(D30))="SI",UPPER(TRIM(D30))="S")),OR(TRIM(I30)="",NOT(ISNUMBER(J30)))),"NO CONFIRMADO CON EL CONTRATISTA; ","")="","",LEFT(IF(AND(OR(UPPER(TRIM(C30))="SÍ",UPPER(TRIM(C30))="SI",UPPER(TRIM(C30))="S"),OR(UPPER(TRIM(D30))="SÍ",UPPER(TRIM(D30))="SI",UPPER(TRIM(D30))="S")),"INCLUIDO Y EXCLUIDO A LA VEZ; ","")&amp;IF(AND(NOT(OR(UPPER(TRIM(C30))="SÍ",UPPER(TRIM(C30))="SI",UPPER(TRIM(C30))="S")),NOT(OR(UPPER(TRIM(D30))="SÍ",UPPER(TRIM(D30))="SI",UPPER(TRIM(D30))="S"))),"SIN DECIDIR; ","")&amp;IF(AND(OR(UPPER(TRIM(D30))="SÍ",UPPER(TRIM(D30))="SI",UPPER(TRIM(D30))="S"),TRIM(E30)=""),"EXCLUIDO - SIN 'POR QUIÉN'; ","")&amp;IF(AND(OR(UPPER(TRIM(C30))="SÍ",UPPER(TRIM(C30))="SI",UPPER(TRIM(C30))="S"),OR(UPPER(TRIM(F30))="SÍ",UPPER(TRIM(F30))="SI",UPPER(TRIM(F30))="S"),TRIM(G30)=""),"INCLUIDO - SIN ESPECIFICACIÓN; ","")&amp;IF(AND(OR(OR(UPPER(TRIM(C30))="SÍ",UPPER(TRIM(C30))="SI",UPPER(TRIM(C30))="S"),OR(UPPER(TRIM(D30))="SÍ",UPPER(TRIM(D30))="SI",UPPER(TRIM(D30))="S")),OR(TRIM(I30)="",NOT(ISNUMBER(J30)))),"NO CONFIRMADO CON EL CONTRATISTA; ",""),LEN(IF(AND(OR(UPPER(TRIM(C30))="SÍ",UPPER(TRIM(C30))="SI",UPPER(TRIM(C30))="S"),OR(UPPER(TRIM(D30))="SÍ",UPPER(TRIM(D30))="SI",UPPER(TRIM(D30))="S")),"INCLUIDO Y EXCLUIDO A LA VEZ; ","")&amp;IF(AND(NOT(OR(UPPER(TRIM(C30))="SÍ",UPPER(TRIM(C30))="SI",UPPER(TRIM(C30))="S")),NOT(OR(UPPER(TRIM(D30))="SÍ",UPPER(TRIM(D30))="SI",UPPER(TRIM(D30))="S"))),"SIN DECIDIR; ","")&amp;IF(AND(OR(UPPER(TRIM(D30))="SÍ",UPPER(TRIM(D30))="SI",UPPER(TRIM(D30))="S"),TRIM(E30)=""),"EXCLUIDO - SIN 'POR QUIÉN'; ","")&amp;IF(AND(OR(UPPER(TRIM(C30))="SÍ",UPPER(TRIM(C30))="SI",UPPER(TRIM(C30))="S"),OR(UPPER(TRIM(F30))="SÍ",UPPER(TRIM(F30))="SI",UPPER(TRIM(F30))="S"),TRIM(G30)=""),"INCLUIDO - SIN ESPECIFICACIÓN; ","")&amp;IF(AND(OR(OR(UPPER(TRIM(C30))="SÍ",UPPER(TRIM(C30))="SI",UPPER(TRIM(C30))="S"),OR(UPPER(TRIM(D30))="SÍ",UPPER(TRIM(D30))="SI",UPPER(TRIM(D30))="S")),OR(TRIM(I30)="",NOT(ISNUMBER(J30)))),"NO CONFIRMADO CON EL CONTRATISTA; ",""))-2)))</f>
        <v/>
      </c>
    </row>
    <row r="31">
      <c r="A31" s="7" t="inlineStr">
        <is>
          <t>Acceso</t>
        </is>
      </c>
      <c r="B31" s="7" t="inlineStr">
        <is>
          <t>Trabajo en altura (más de [altura])</t>
        </is>
      </c>
      <c r="C31" s="4" t="n"/>
      <c r="D31" s="4" t="n"/>
      <c r="E31" s="4" t="n"/>
      <c r="F31" s="4" t="inlineStr">
        <is>
          <t>Sí</t>
        </is>
      </c>
      <c r="G31" s="7" t="n"/>
      <c r="H31" s="7" t="n"/>
      <c r="I31" s="4" t="n"/>
      <c r="J31" s="8" t="n"/>
      <c r="K31" s="9">
        <f>IF(NOT(OR($A31&lt;&gt;"",$B31&lt;&gt;"",$C31&lt;&gt;"",$D31&lt;&gt;"",$E31&lt;&gt;"",$G31&lt;&gt;"",$H31&lt;&gt;"",$I31&lt;&gt;"",$J31&lt;&gt;"")),"",IF(IF(AND(OR(UPPER(TRIM(C31))="SÍ",UPPER(TRIM(C31))="SI",UPPER(TRIM(C31))="S"),OR(UPPER(TRIM(D31))="SÍ",UPPER(TRIM(D31))="SI",UPPER(TRIM(D31))="S")),"INCLUIDO Y EXCLUIDO A LA VEZ; ","")&amp;IF(AND(NOT(OR(UPPER(TRIM(C31))="SÍ",UPPER(TRIM(C31))="SI",UPPER(TRIM(C31))="S")),NOT(OR(UPPER(TRIM(D31))="SÍ",UPPER(TRIM(D31))="SI",UPPER(TRIM(D31))="S"))),"SIN DECIDIR; ","")&amp;IF(AND(OR(UPPER(TRIM(D31))="SÍ",UPPER(TRIM(D31))="SI",UPPER(TRIM(D31))="S"),TRIM(E31)=""),"EXCLUIDO - SIN 'POR QUIÉN'; ","")&amp;IF(AND(OR(UPPER(TRIM(C31))="SÍ",UPPER(TRIM(C31))="SI",UPPER(TRIM(C31))="S"),OR(UPPER(TRIM(F31))="SÍ",UPPER(TRIM(F31))="SI",UPPER(TRIM(F31))="S"),TRIM(G31)=""),"INCLUIDO - SIN ESPECIFICACIÓN; ","")&amp;IF(AND(OR(OR(UPPER(TRIM(C31))="SÍ",UPPER(TRIM(C31))="SI",UPPER(TRIM(C31))="S"),OR(UPPER(TRIM(D31))="SÍ",UPPER(TRIM(D31))="SI",UPPER(TRIM(D31))="S")),OR(TRIM(I31)="",NOT(ISNUMBER(J31)))),"NO CONFIRMADO CON EL CONTRATISTA; ","")="","",LEFT(IF(AND(OR(UPPER(TRIM(C31))="SÍ",UPPER(TRIM(C31))="SI",UPPER(TRIM(C31))="S"),OR(UPPER(TRIM(D31))="SÍ",UPPER(TRIM(D31))="SI",UPPER(TRIM(D31))="S")),"INCLUIDO Y EXCLUIDO A LA VEZ; ","")&amp;IF(AND(NOT(OR(UPPER(TRIM(C31))="SÍ",UPPER(TRIM(C31))="SI",UPPER(TRIM(C31))="S")),NOT(OR(UPPER(TRIM(D31))="SÍ",UPPER(TRIM(D31))="SI",UPPER(TRIM(D31))="S"))),"SIN DECIDIR; ","")&amp;IF(AND(OR(UPPER(TRIM(D31))="SÍ",UPPER(TRIM(D31))="SI",UPPER(TRIM(D31))="S"),TRIM(E31)=""),"EXCLUIDO - SIN 'POR QUIÉN'; ","")&amp;IF(AND(OR(UPPER(TRIM(C31))="SÍ",UPPER(TRIM(C31))="SI",UPPER(TRIM(C31))="S"),OR(UPPER(TRIM(F31))="SÍ",UPPER(TRIM(F31))="SI",UPPER(TRIM(F31))="S"),TRIM(G31)=""),"INCLUIDO - SIN ESPECIFICACIÓN; ","")&amp;IF(AND(OR(OR(UPPER(TRIM(C31))="SÍ",UPPER(TRIM(C31))="SI",UPPER(TRIM(C31))="S"),OR(UPPER(TRIM(D31))="SÍ",UPPER(TRIM(D31))="SI",UPPER(TRIM(D31))="S")),OR(TRIM(I31)="",NOT(ISNUMBER(J31)))),"NO CONFIRMADO CON EL CONTRATISTA; ",""),LEN(IF(AND(OR(UPPER(TRIM(C31))="SÍ",UPPER(TRIM(C31))="SI",UPPER(TRIM(C31))="S"),OR(UPPER(TRIM(D31))="SÍ",UPPER(TRIM(D31))="SI",UPPER(TRIM(D31))="S")),"INCLUIDO Y EXCLUIDO A LA VEZ; ","")&amp;IF(AND(NOT(OR(UPPER(TRIM(C31))="SÍ",UPPER(TRIM(C31))="SI",UPPER(TRIM(C31))="S")),NOT(OR(UPPER(TRIM(D31))="SÍ",UPPER(TRIM(D31))="SI",UPPER(TRIM(D31))="S"))),"SIN DECIDIR; ","")&amp;IF(AND(OR(UPPER(TRIM(D31))="SÍ",UPPER(TRIM(D31))="SI",UPPER(TRIM(D31))="S"),TRIM(E31)=""),"EXCLUIDO - SIN 'POR QUIÉN'; ","")&amp;IF(AND(OR(UPPER(TRIM(C31))="SÍ",UPPER(TRIM(C31))="SI",UPPER(TRIM(C31))="S"),OR(UPPER(TRIM(F31))="SÍ",UPPER(TRIM(F31))="SI",UPPER(TRIM(F31))="S"),TRIM(G31)=""),"INCLUIDO - SIN ESPECIFICACIÓN; ","")&amp;IF(AND(OR(OR(UPPER(TRIM(C31))="SÍ",UPPER(TRIM(C31))="SI",UPPER(TRIM(C31))="S"),OR(UPPER(TRIM(D31))="SÍ",UPPER(TRIM(D31))="SI",UPPER(TRIM(D31))="S")),OR(TRIM(I31)="",NOT(ISNUMBER(J31)))),"NO CONFIRMADO CON EL CONTRATISTA; ",""))-2)))</f>
        <v/>
      </c>
    </row>
    <row r="32">
      <c r="A32" s="7" t="inlineStr">
        <is>
          <t>Limpieza y obra</t>
        </is>
      </c>
      <c r="B32" s="7" t="inlineStr">
        <is>
          <t>Limpieza diaria de recortes de tablaroca</t>
        </is>
      </c>
      <c r="C32" s="4" t="n"/>
      <c r="D32" s="4" t="n"/>
      <c r="E32" s="4" t="n"/>
      <c r="F32" s="4" t="n"/>
      <c r="G32" s="7" t="n"/>
      <c r="H32" s="7" t="n"/>
      <c r="I32" s="4" t="n"/>
      <c r="J32" s="8" t="n"/>
      <c r="K32" s="9">
        <f>IF(NOT(OR($A32&lt;&gt;"",$B32&lt;&gt;"",$C32&lt;&gt;"",$D32&lt;&gt;"",$E32&lt;&gt;"",$G32&lt;&gt;"",$H32&lt;&gt;"",$I32&lt;&gt;"",$J32&lt;&gt;"")),"",IF(IF(AND(OR(UPPER(TRIM(C32))="SÍ",UPPER(TRIM(C32))="SI",UPPER(TRIM(C32))="S"),OR(UPPER(TRIM(D32))="SÍ",UPPER(TRIM(D32))="SI",UPPER(TRIM(D32))="S")),"INCLUIDO Y EXCLUIDO A LA VEZ; ","")&amp;IF(AND(NOT(OR(UPPER(TRIM(C32))="SÍ",UPPER(TRIM(C32))="SI",UPPER(TRIM(C32))="S")),NOT(OR(UPPER(TRIM(D32))="SÍ",UPPER(TRIM(D32))="SI",UPPER(TRIM(D32))="S"))),"SIN DECIDIR; ","")&amp;IF(AND(OR(UPPER(TRIM(D32))="SÍ",UPPER(TRIM(D32))="SI",UPPER(TRIM(D32))="S"),TRIM(E32)=""),"EXCLUIDO - SIN 'POR QUIÉN'; ","")&amp;IF(AND(OR(UPPER(TRIM(C32))="SÍ",UPPER(TRIM(C32))="SI",UPPER(TRIM(C32))="S"),OR(UPPER(TRIM(F32))="SÍ",UPPER(TRIM(F32))="SI",UPPER(TRIM(F32))="S"),TRIM(G32)=""),"INCLUIDO - SIN ESPECIFICACIÓN; ","")&amp;IF(AND(OR(OR(UPPER(TRIM(C32))="SÍ",UPPER(TRIM(C32))="SI",UPPER(TRIM(C32))="S"),OR(UPPER(TRIM(D32))="SÍ",UPPER(TRIM(D32))="SI",UPPER(TRIM(D32))="S")),OR(TRIM(I32)="",NOT(ISNUMBER(J32)))),"NO CONFIRMADO CON EL CONTRATISTA; ","")="","",LEFT(IF(AND(OR(UPPER(TRIM(C32))="SÍ",UPPER(TRIM(C32))="SI",UPPER(TRIM(C32))="S"),OR(UPPER(TRIM(D32))="SÍ",UPPER(TRIM(D32))="SI",UPPER(TRIM(D32))="S")),"INCLUIDO Y EXCLUIDO A LA VEZ; ","")&amp;IF(AND(NOT(OR(UPPER(TRIM(C32))="SÍ",UPPER(TRIM(C32))="SI",UPPER(TRIM(C32))="S")),NOT(OR(UPPER(TRIM(D32))="SÍ",UPPER(TRIM(D32))="SI",UPPER(TRIM(D32))="S"))),"SIN DECIDIR; ","")&amp;IF(AND(OR(UPPER(TRIM(D32))="SÍ",UPPER(TRIM(D32))="SI",UPPER(TRIM(D32))="S"),TRIM(E32)=""),"EXCLUIDO - SIN 'POR QUIÉN'; ","")&amp;IF(AND(OR(UPPER(TRIM(C32))="SÍ",UPPER(TRIM(C32))="SI",UPPER(TRIM(C32))="S"),OR(UPPER(TRIM(F32))="SÍ",UPPER(TRIM(F32))="SI",UPPER(TRIM(F32))="S"),TRIM(G32)=""),"INCLUIDO - SIN ESPECIFICACIÓN; ","")&amp;IF(AND(OR(OR(UPPER(TRIM(C32))="SÍ",UPPER(TRIM(C32))="SI",UPPER(TRIM(C32))="S"),OR(UPPER(TRIM(D32))="SÍ",UPPER(TRIM(D32))="SI",UPPER(TRIM(D32))="S")),OR(TRIM(I32)="",NOT(ISNUMBER(J32)))),"NO CONFIRMADO CON EL CONTRATISTA; ",""),LEN(IF(AND(OR(UPPER(TRIM(C32))="SÍ",UPPER(TRIM(C32))="SI",UPPER(TRIM(C32))="S"),OR(UPPER(TRIM(D32))="SÍ",UPPER(TRIM(D32))="SI",UPPER(TRIM(D32))="S")),"INCLUIDO Y EXCLUIDO A LA VEZ; ","")&amp;IF(AND(NOT(OR(UPPER(TRIM(C32))="SÍ",UPPER(TRIM(C32))="SI",UPPER(TRIM(C32))="S")),NOT(OR(UPPER(TRIM(D32))="SÍ",UPPER(TRIM(D32))="SI",UPPER(TRIM(D32))="S"))),"SIN DECIDIR; ","")&amp;IF(AND(OR(UPPER(TRIM(D32))="SÍ",UPPER(TRIM(D32))="SI",UPPER(TRIM(D32))="S"),TRIM(E32)=""),"EXCLUIDO - SIN 'POR QUIÉN'; ","")&amp;IF(AND(OR(UPPER(TRIM(C32))="SÍ",UPPER(TRIM(C32))="SI",UPPER(TRIM(C32))="S"),OR(UPPER(TRIM(F32))="SÍ",UPPER(TRIM(F32))="SI",UPPER(TRIM(F32))="S"),TRIM(G32)=""),"INCLUIDO - SIN ESPECIFICACIÓN; ","")&amp;IF(AND(OR(OR(UPPER(TRIM(C32))="SÍ",UPPER(TRIM(C32))="SI",UPPER(TRIM(C32))="S"),OR(UPPER(TRIM(D32))="SÍ",UPPER(TRIM(D32))="SI",UPPER(TRIM(D32))="S")),OR(TRIM(I32)="",NOT(ISNUMBER(J32)))),"NO CONFIRMADO CON EL CONTRATISTA; ",""))-2)))</f>
        <v/>
      </c>
    </row>
    <row r="33">
      <c r="A33" s="7" t="inlineStr">
        <is>
          <t>Limpieza y obra</t>
        </is>
      </c>
      <c r="B33" s="7" t="inlineStr">
        <is>
          <t>Retiro de escombro y contenedor</t>
        </is>
      </c>
      <c r="C33" s="4" t="n"/>
      <c r="D33" s="4" t="n"/>
      <c r="E33" s="4" t="n"/>
      <c r="F33" s="4" t="n"/>
      <c r="G33" s="7" t="n"/>
      <c r="H33" s="7" t="n"/>
      <c r="I33" s="4" t="n"/>
      <c r="J33" s="8" t="n"/>
      <c r="K33" s="9">
        <f>IF(NOT(OR($A33&lt;&gt;"",$B33&lt;&gt;"",$C33&lt;&gt;"",$D33&lt;&gt;"",$E33&lt;&gt;"",$G33&lt;&gt;"",$H33&lt;&gt;"",$I33&lt;&gt;"",$J33&lt;&gt;"")),"",IF(IF(AND(OR(UPPER(TRIM(C33))="SÍ",UPPER(TRIM(C33))="SI",UPPER(TRIM(C33))="S"),OR(UPPER(TRIM(D33))="SÍ",UPPER(TRIM(D33))="SI",UPPER(TRIM(D33))="S")),"INCLUIDO Y EXCLUIDO A LA VEZ; ","")&amp;IF(AND(NOT(OR(UPPER(TRIM(C33))="SÍ",UPPER(TRIM(C33))="SI",UPPER(TRIM(C33))="S")),NOT(OR(UPPER(TRIM(D33))="SÍ",UPPER(TRIM(D33))="SI",UPPER(TRIM(D33))="S"))),"SIN DECIDIR; ","")&amp;IF(AND(OR(UPPER(TRIM(D33))="SÍ",UPPER(TRIM(D33))="SI",UPPER(TRIM(D33))="S"),TRIM(E33)=""),"EXCLUIDO - SIN 'POR QUIÉN'; ","")&amp;IF(AND(OR(UPPER(TRIM(C33))="SÍ",UPPER(TRIM(C33))="SI",UPPER(TRIM(C33))="S"),OR(UPPER(TRIM(F33))="SÍ",UPPER(TRIM(F33))="SI",UPPER(TRIM(F33))="S"),TRIM(G33)=""),"INCLUIDO - SIN ESPECIFICACIÓN; ","")&amp;IF(AND(OR(OR(UPPER(TRIM(C33))="SÍ",UPPER(TRIM(C33))="SI",UPPER(TRIM(C33))="S"),OR(UPPER(TRIM(D33))="SÍ",UPPER(TRIM(D33))="SI",UPPER(TRIM(D33))="S")),OR(TRIM(I33)="",NOT(ISNUMBER(J33)))),"NO CONFIRMADO CON EL CONTRATISTA; ","")="","",LEFT(IF(AND(OR(UPPER(TRIM(C33))="SÍ",UPPER(TRIM(C33))="SI",UPPER(TRIM(C33))="S"),OR(UPPER(TRIM(D33))="SÍ",UPPER(TRIM(D33))="SI",UPPER(TRIM(D33))="S")),"INCLUIDO Y EXCLUIDO A LA VEZ; ","")&amp;IF(AND(NOT(OR(UPPER(TRIM(C33))="SÍ",UPPER(TRIM(C33))="SI",UPPER(TRIM(C33))="S")),NOT(OR(UPPER(TRIM(D33))="SÍ",UPPER(TRIM(D33))="SI",UPPER(TRIM(D33))="S"))),"SIN DECIDIR; ","")&amp;IF(AND(OR(UPPER(TRIM(D33))="SÍ",UPPER(TRIM(D33))="SI",UPPER(TRIM(D33))="S"),TRIM(E33)=""),"EXCLUIDO - SIN 'POR QUIÉN'; ","")&amp;IF(AND(OR(UPPER(TRIM(C33))="SÍ",UPPER(TRIM(C33))="SI",UPPER(TRIM(C33))="S"),OR(UPPER(TRIM(F33))="SÍ",UPPER(TRIM(F33))="SI",UPPER(TRIM(F33))="S"),TRIM(G33)=""),"INCLUIDO - SIN ESPECIFICACIÓN; ","")&amp;IF(AND(OR(OR(UPPER(TRIM(C33))="SÍ",UPPER(TRIM(C33))="SI",UPPER(TRIM(C33))="S"),OR(UPPER(TRIM(D33))="SÍ",UPPER(TRIM(D33))="SI",UPPER(TRIM(D33))="S")),OR(TRIM(I33)="",NOT(ISNUMBER(J33)))),"NO CONFIRMADO CON EL CONTRATISTA; ",""),LEN(IF(AND(OR(UPPER(TRIM(C33))="SÍ",UPPER(TRIM(C33))="SI",UPPER(TRIM(C33))="S"),OR(UPPER(TRIM(D33))="SÍ",UPPER(TRIM(D33))="SI",UPPER(TRIM(D33))="S")),"INCLUIDO Y EXCLUIDO A LA VEZ; ","")&amp;IF(AND(NOT(OR(UPPER(TRIM(C33))="SÍ",UPPER(TRIM(C33))="SI",UPPER(TRIM(C33))="S")),NOT(OR(UPPER(TRIM(D33))="SÍ",UPPER(TRIM(D33))="SI",UPPER(TRIM(D33))="S"))),"SIN DECIDIR; ","")&amp;IF(AND(OR(UPPER(TRIM(D33))="SÍ",UPPER(TRIM(D33))="SI",UPPER(TRIM(D33))="S"),TRIM(E33)=""),"EXCLUIDO - SIN 'POR QUIÉN'; ","")&amp;IF(AND(OR(UPPER(TRIM(C33))="SÍ",UPPER(TRIM(C33))="SI",UPPER(TRIM(C33))="S"),OR(UPPER(TRIM(F33))="SÍ",UPPER(TRIM(F33))="SI",UPPER(TRIM(F33))="S"),TRIM(G33)=""),"INCLUIDO - SIN ESPECIFICACIÓN; ","")&amp;IF(AND(OR(OR(UPPER(TRIM(C33))="SÍ",UPPER(TRIM(C33))="SI",UPPER(TRIM(C33))="S"),OR(UPPER(TRIM(D33))="SÍ",UPPER(TRIM(D33))="SI",UPPER(TRIM(D33))="S")),OR(TRIM(I33)="",NOT(ISNUMBER(J33)))),"NO CONFIRMADO CON EL CONTRATISTA; ",""))-2)))</f>
        <v/>
      </c>
    </row>
    <row r="34">
      <c r="A34" s="7" t="inlineStr">
        <is>
          <t>Limpieza y obra</t>
        </is>
      </c>
      <c r="B34" s="7" t="inlineStr">
        <is>
          <t>Protección de pisos, ventanas y trabajo terminado</t>
        </is>
      </c>
      <c r="C34" s="4" t="n"/>
      <c r="D34" s="4" t="n"/>
      <c r="E34" s="4" t="n"/>
      <c r="F34" s="4" t="n"/>
      <c r="G34" s="7" t="n"/>
      <c r="H34" s="7" t="n"/>
      <c r="I34" s="4" t="n"/>
      <c r="J34" s="8" t="n"/>
      <c r="K34" s="9">
        <f>IF(NOT(OR($A34&lt;&gt;"",$B34&lt;&gt;"",$C34&lt;&gt;"",$D34&lt;&gt;"",$E34&lt;&gt;"",$G34&lt;&gt;"",$H34&lt;&gt;"",$I34&lt;&gt;"",$J34&lt;&gt;"")),"",IF(IF(AND(OR(UPPER(TRIM(C34))="SÍ",UPPER(TRIM(C34))="SI",UPPER(TRIM(C34))="S"),OR(UPPER(TRIM(D34))="SÍ",UPPER(TRIM(D34))="SI",UPPER(TRIM(D34))="S")),"INCLUIDO Y EXCLUIDO A LA VEZ; ","")&amp;IF(AND(NOT(OR(UPPER(TRIM(C34))="SÍ",UPPER(TRIM(C34))="SI",UPPER(TRIM(C34))="S")),NOT(OR(UPPER(TRIM(D34))="SÍ",UPPER(TRIM(D34))="SI",UPPER(TRIM(D34))="S"))),"SIN DECIDIR; ","")&amp;IF(AND(OR(UPPER(TRIM(D34))="SÍ",UPPER(TRIM(D34))="SI",UPPER(TRIM(D34))="S"),TRIM(E34)=""),"EXCLUIDO - SIN 'POR QUIÉN'; ","")&amp;IF(AND(OR(UPPER(TRIM(C34))="SÍ",UPPER(TRIM(C34))="SI",UPPER(TRIM(C34))="S"),OR(UPPER(TRIM(F34))="SÍ",UPPER(TRIM(F34))="SI",UPPER(TRIM(F34))="S"),TRIM(G34)=""),"INCLUIDO - SIN ESPECIFICACIÓN; ","")&amp;IF(AND(OR(OR(UPPER(TRIM(C34))="SÍ",UPPER(TRIM(C34))="SI",UPPER(TRIM(C34))="S"),OR(UPPER(TRIM(D34))="SÍ",UPPER(TRIM(D34))="SI",UPPER(TRIM(D34))="S")),OR(TRIM(I34)="",NOT(ISNUMBER(J34)))),"NO CONFIRMADO CON EL CONTRATISTA; ","")="","",LEFT(IF(AND(OR(UPPER(TRIM(C34))="SÍ",UPPER(TRIM(C34))="SI",UPPER(TRIM(C34))="S"),OR(UPPER(TRIM(D34))="SÍ",UPPER(TRIM(D34))="SI",UPPER(TRIM(D34))="S")),"INCLUIDO Y EXCLUIDO A LA VEZ; ","")&amp;IF(AND(NOT(OR(UPPER(TRIM(C34))="SÍ",UPPER(TRIM(C34))="SI",UPPER(TRIM(C34))="S")),NOT(OR(UPPER(TRIM(D34))="SÍ",UPPER(TRIM(D34))="SI",UPPER(TRIM(D34))="S"))),"SIN DECIDIR; ","")&amp;IF(AND(OR(UPPER(TRIM(D34))="SÍ",UPPER(TRIM(D34))="SI",UPPER(TRIM(D34))="S"),TRIM(E34)=""),"EXCLUIDO - SIN 'POR QUIÉN'; ","")&amp;IF(AND(OR(UPPER(TRIM(C34))="SÍ",UPPER(TRIM(C34))="SI",UPPER(TRIM(C34))="S"),OR(UPPER(TRIM(F34))="SÍ",UPPER(TRIM(F34))="SI",UPPER(TRIM(F34))="S"),TRIM(G34)=""),"INCLUIDO - SIN ESPECIFICACIÓN; ","")&amp;IF(AND(OR(OR(UPPER(TRIM(C34))="SÍ",UPPER(TRIM(C34))="SI",UPPER(TRIM(C34))="S"),OR(UPPER(TRIM(D34))="SÍ",UPPER(TRIM(D34))="SI",UPPER(TRIM(D34))="S")),OR(TRIM(I34)="",NOT(ISNUMBER(J34)))),"NO CONFIRMADO CON EL CONTRATISTA; ",""),LEN(IF(AND(OR(UPPER(TRIM(C34))="SÍ",UPPER(TRIM(C34))="SI",UPPER(TRIM(C34))="S"),OR(UPPER(TRIM(D34))="SÍ",UPPER(TRIM(D34))="SI",UPPER(TRIM(D34))="S")),"INCLUIDO Y EXCLUIDO A LA VEZ; ","")&amp;IF(AND(NOT(OR(UPPER(TRIM(C34))="SÍ",UPPER(TRIM(C34))="SI",UPPER(TRIM(C34))="S")),NOT(OR(UPPER(TRIM(D34))="SÍ",UPPER(TRIM(D34))="SI",UPPER(TRIM(D34))="S"))),"SIN DECIDIR; ","")&amp;IF(AND(OR(UPPER(TRIM(D34))="SÍ",UPPER(TRIM(D34))="SI",UPPER(TRIM(D34))="S"),TRIM(E34)=""),"EXCLUIDO - SIN 'POR QUIÉN'; ","")&amp;IF(AND(OR(UPPER(TRIM(C34))="SÍ",UPPER(TRIM(C34))="SI",UPPER(TRIM(C34))="S"),OR(UPPER(TRIM(F34))="SÍ",UPPER(TRIM(F34))="SI",UPPER(TRIM(F34))="S"),TRIM(G34)=""),"INCLUIDO - SIN ESPECIFICACIÓN; ","")&amp;IF(AND(OR(OR(UPPER(TRIM(C34))="SÍ",UPPER(TRIM(C34))="SI",UPPER(TRIM(C34))="S"),OR(UPPER(TRIM(D34))="SÍ",UPPER(TRIM(D34))="SI",UPPER(TRIM(D34))="S")),OR(TRIM(I34)="",NOT(ISNUMBER(J34)))),"NO CONFIRMADO CON EL CONTRATISTA; ",""))-2)))</f>
        <v/>
      </c>
    </row>
    <row r="35">
      <c r="A35" s="7" t="inlineStr">
        <is>
          <t>Limpieza y obra</t>
        </is>
      </c>
      <c r="B35" s="7" t="inlineStr">
        <is>
          <t>Calefacción, electricidad y luz temporales</t>
        </is>
      </c>
      <c r="C35" s="4" t="n"/>
      <c r="D35" s="4" t="n"/>
      <c r="E35" s="4" t="n"/>
      <c r="F35" s="4" t="n"/>
      <c r="G35" s="7" t="n"/>
      <c r="H35" s="7" t="n"/>
      <c r="I35" s="4" t="n"/>
      <c r="J35" s="8" t="n"/>
      <c r="K35" s="9">
        <f>IF(NOT(OR($A35&lt;&gt;"",$B35&lt;&gt;"",$C35&lt;&gt;"",$D35&lt;&gt;"",$E35&lt;&gt;"",$G35&lt;&gt;"",$H35&lt;&gt;"",$I35&lt;&gt;"",$J35&lt;&gt;"")),"",IF(IF(AND(OR(UPPER(TRIM(C35))="SÍ",UPPER(TRIM(C35))="SI",UPPER(TRIM(C35))="S"),OR(UPPER(TRIM(D35))="SÍ",UPPER(TRIM(D35))="SI",UPPER(TRIM(D35))="S")),"INCLUIDO Y EXCLUIDO A LA VEZ; ","")&amp;IF(AND(NOT(OR(UPPER(TRIM(C35))="SÍ",UPPER(TRIM(C35))="SI",UPPER(TRIM(C35))="S")),NOT(OR(UPPER(TRIM(D35))="SÍ",UPPER(TRIM(D35))="SI",UPPER(TRIM(D35))="S"))),"SIN DECIDIR; ","")&amp;IF(AND(OR(UPPER(TRIM(D35))="SÍ",UPPER(TRIM(D35))="SI",UPPER(TRIM(D35))="S"),TRIM(E35)=""),"EXCLUIDO - SIN 'POR QUIÉN'; ","")&amp;IF(AND(OR(UPPER(TRIM(C35))="SÍ",UPPER(TRIM(C35))="SI",UPPER(TRIM(C35))="S"),OR(UPPER(TRIM(F35))="SÍ",UPPER(TRIM(F35))="SI",UPPER(TRIM(F35))="S"),TRIM(G35)=""),"INCLUIDO - SIN ESPECIFICACIÓN; ","")&amp;IF(AND(OR(OR(UPPER(TRIM(C35))="SÍ",UPPER(TRIM(C35))="SI",UPPER(TRIM(C35))="S"),OR(UPPER(TRIM(D35))="SÍ",UPPER(TRIM(D35))="SI",UPPER(TRIM(D35))="S")),OR(TRIM(I35)="",NOT(ISNUMBER(J35)))),"NO CONFIRMADO CON EL CONTRATISTA; ","")="","",LEFT(IF(AND(OR(UPPER(TRIM(C35))="SÍ",UPPER(TRIM(C35))="SI",UPPER(TRIM(C35))="S"),OR(UPPER(TRIM(D35))="SÍ",UPPER(TRIM(D35))="SI",UPPER(TRIM(D35))="S")),"INCLUIDO Y EXCLUIDO A LA VEZ; ","")&amp;IF(AND(NOT(OR(UPPER(TRIM(C35))="SÍ",UPPER(TRIM(C35))="SI",UPPER(TRIM(C35))="S")),NOT(OR(UPPER(TRIM(D35))="SÍ",UPPER(TRIM(D35))="SI",UPPER(TRIM(D35))="S"))),"SIN DECIDIR; ","")&amp;IF(AND(OR(UPPER(TRIM(D35))="SÍ",UPPER(TRIM(D35))="SI",UPPER(TRIM(D35))="S"),TRIM(E35)=""),"EXCLUIDO - SIN 'POR QUIÉN'; ","")&amp;IF(AND(OR(UPPER(TRIM(C35))="SÍ",UPPER(TRIM(C35))="SI",UPPER(TRIM(C35))="S"),OR(UPPER(TRIM(F35))="SÍ",UPPER(TRIM(F35))="SI",UPPER(TRIM(F35))="S"),TRIM(G35)=""),"INCLUIDO - SIN ESPECIFICACIÓN; ","")&amp;IF(AND(OR(OR(UPPER(TRIM(C35))="SÍ",UPPER(TRIM(C35))="SI",UPPER(TRIM(C35))="S"),OR(UPPER(TRIM(D35))="SÍ",UPPER(TRIM(D35))="SI",UPPER(TRIM(D35))="S")),OR(TRIM(I35)="",NOT(ISNUMBER(J35)))),"NO CONFIRMADO CON EL CONTRATISTA; ",""),LEN(IF(AND(OR(UPPER(TRIM(C35))="SÍ",UPPER(TRIM(C35))="SI",UPPER(TRIM(C35))="S"),OR(UPPER(TRIM(D35))="SÍ",UPPER(TRIM(D35))="SI",UPPER(TRIM(D35))="S")),"INCLUIDO Y EXCLUIDO A LA VEZ; ","")&amp;IF(AND(NOT(OR(UPPER(TRIM(C35))="SÍ",UPPER(TRIM(C35))="SI",UPPER(TRIM(C35))="S")),NOT(OR(UPPER(TRIM(D35))="SÍ",UPPER(TRIM(D35))="SI",UPPER(TRIM(D35))="S"))),"SIN DECIDIR; ","")&amp;IF(AND(OR(UPPER(TRIM(D35))="SÍ",UPPER(TRIM(D35))="SI",UPPER(TRIM(D35))="S"),TRIM(E35)=""),"EXCLUIDO - SIN 'POR QUIÉN'; ","")&amp;IF(AND(OR(UPPER(TRIM(C35))="SÍ",UPPER(TRIM(C35))="SI",UPPER(TRIM(C35))="S"),OR(UPPER(TRIM(F35))="SÍ",UPPER(TRIM(F35))="SI",UPPER(TRIM(F35))="S"),TRIM(G35)=""),"INCLUIDO - SIN ESPECIFICACIÓN; ","")&amp;IF(AND(OR(OR(UPPER(TRIM(C35))="SÍ",UPPER(TRIM(C35))="SI",UPPER(TRIM(C35))="S"),OR(UPPER(TRIM(D35))="SÍ",UPPER(TRIM(D35))="SI",UPPER(TRIM(D35))="S")),OR(TRIM(I35)="",NOT(ISNUMBER(J35)))),"NO CONFIRMADO CON EL CONTRATISTA; ",""))-2)))</f>
        <v/>
      </c>
    </row>
    <row r="36">
      <c r="A36" s="7" t="inlineStr">
        <is>
          <t>Horario</t>
        </is>
      </c>
      <c r="B36" s="7" t="inlineStr">
        <is>
          <t>Horas extra, fuera de horario o fines de semana</t>
        </is>
      </c>
      <c r="C36" s="4" t="n"/>
      <c r="D36" s="4" t="n"/>
      <c r="E36" s="4" t="n"/>
      <c r="F36" s="4" t="n"/>
      <c r="G36" s="7" t="n"/>
      <c r="H36" s="7" t="n"/>
      <c r="I36" s="4" t="n"/>
      <c r="J36" s="8" t="n"/>
      <c r="K36" s="9">
        <f>IF(NOT(OR($A36&lt;&gt;"",$B36&lt;&gt;"",$C36&lt;&gt;"",$D36&lt;&gt;"",$E36&lt;&gt;"",$G36&lt;&gt;"",$H36&lt;&gt;"",$I36&lt;&gt;"",$J36&lt;&gt;"")),"",IF(IF(AND(OR(UPPER(TRIM(C36))="SÍ",UPPER(TRIM(C36))="SI",UPPER(TRIM(C36))="S"),OR(UPPER(TRIM(D36))="SÍ",UPPER(TRIM(D36))="SI",UPPER(TRIM(D36))="S")),"INCLUIDO Y EXCLUIDO A LA VEZ; ","")&amp;IF(AND(NOT(OR(UPPER(TRIM(C36))="SÍ",UPPER(TRIM(C36))="SI",UPPER(TRIM(C36))="S")),NOT(OR(UPPER(TRIM(D36))="SÍ",UPPER(TRIM(D36))="SI",UPPER(TRIM(D36))="S"))),"SIN DECIDIR; ","")&amp;IF(AND(OR(UPPER(TRIM(D36))="SÍ",UPPER(TRIM(D36))="SI",UPPER(TRIM(D36))="S"),TRIM(E36)=""),"EXCLUIDO - SIN 'POR QUIÉN'; ","")&amp;IF(AND(OR(UPPER(TRIM(C36))="SÍ",UPPER(TRIM(C36))="SI",UPPER(TRIM(C36))="S"),OR(UPPER(TRIM(F36))="SÍ",UPPER(TRIM(F36))="SI",UPPER(TRIM(F36))="S"),TRIM(G36)=""),"INCLUIDO - SIN ESPECIFICACIÓN; ","")&amp;IF(AND(OR(OR(UPPER(TRIM(C36))="SÍ",UPPER(TRIM(C36))="SI",UPPER(TRIM(C36))="S"),OR(UPPER(TRIM(D36))="SÍ",UPPER(TRIM(D36))="SI",UPPER(TRIM(D36))="S")),OR(TRIM(I36)="",NOT(ISNUMBER(J36)))),"NO CONFIRMADO CON EL CONTRATISTA; ","")="","",LEFT(IF(AND(OR(UPPER(TRIM(C36))="SÍ",UPPER(TRIM(C36))="SI",UPPER(TRIM(C36))="S"),OR(UPPER(TRIM(D36))="SÍ",UPPER(TRIM(D36))="SI",UPPER(TRIM(D36))="S")),"INCLUIDO Y EXCLUIDO A LA VEZ; ","")&amp;IF(AND(NOT(OR(UPPER(TRIM(C36))="SÍ",UPPER(TRIM(C36))="SI",UPPER(TRIM(C36))="S")),NOT(OR(UPPER(TRIM(D36))="SÍ",UPPER(TRIM(D36))="SI",UPPER(TRIM(D36))="S"))),"SIN DECIDIR; ","")&amp;IF(AND(OR(UPPER(TRIM(D36))="SÍ",UPPER(TRIM(D36))="SI",UPPER(TRIM(D36))="S"),TRIM(E36)=""),"EXCLUIDO - SIN 'POR QUIÉN'; ","")&amp;IF(AND(OR(UPPER(TRIM(C36))="SÍ",UPPER(TRIM(C36))="SI",UPPER(TRIM(C36))="S"),OR(UPPER(TRIM(F36))="SÍ",UPPER(TRIM(F36))="SI",UPPER(TRIM(F36))="S"),TRIM(G36)=""),"INCLUIDO - SIN ESPECIFICACIÓN; ","")&amp;IF(AND(OR(OR(UPPER(TRIM(C36))="SÍ",UPPER(TRIM(C36))="SI",UPPER(TRIM(C36))="S"),OR(UPPER(TRIM(D36))="SÍ",UPPER(TRIM(D36))="SI",UPPER(TRIM(D36))="S")),OR(TRIM(I36)="",NOT(ISNUMBER(J36)))),"NO CONFIRMADO CON EL CONTRATISTA; ",""),LEN(IF(AND(OR(UPPER(TRIM(C36))="SÍ",UPPER(TRIM(C36))="SI",UPPER(TRIM(C36))="S"),OR(UPPER(TRIM(D36))="SÍ",UPPER(TRIM(D36))="SI",UPPER(TRIM(D36))="S")),"INCLUIDO Y EXCLUIDO A LA VEZ; ","")&amp;IF(AND(NOT(OR(UPPER(TRIM(C36))="SÍ",UPPER(TRIM(C36))="SI",UPPER(TRIM(C36))="S")),NOT(OR(UPPER(TRIM(D36))="SÍ",UPPER(TRIM(D36))="SI",UPPER(TRIM(D36))="S"))),"SIN DECIDIR; ","")&amp;IF(AND(OR(UPPER(TRIM(D36))="SÍ",UPPER(TRIM(D36))="SI",UPPER(TRIM(D36))="S"),TRIM(E36)=""),"EXCLUIDO - SIN 'POR QUIÉN'; ","")&amp;IF(AND(OR(UPPER(TRIM(C36))="SÍ",UPPER(TRIM(C36))="SI",UPPER(TRIM(C36))="S"),OR(UPPER(TRIM(F36))="SÍ",UPPER(TRIM(F36))="SI",UPPER(TRIM(F36))="S"),TRIM(G36)=""),"INCLUIDO - SIN ESPECIFICACIÓN; ","")&amp;IF(AND(OR(OR(UPPER(TRIM(C36))="SÍ",UPPER(TRIM(C36))="SI",UPPER(TRIM(C36))="S"),OR(UPPER(TRIM(D36))="SÍ",UPPER(TRIM(D36))="SI",UPPER(TRIM(D36))="S")),OR(TRIM(I36)="",NOT(ISNUMBER(J36)))),"NO CONFIRMADO CON EL CONTRATISTA; ",""))-2)))</f>
        <v/>
      </c>
    </row>
    <row r="37">
      <c r="A37" s="7" t="inlineStr">
        <is>
          <t>Horario</t>
        </is>
      </c>
      <c r="B37" s="7" t="inlineStr">
        <is>
          <t>Número de viajes (movilizaciones)</t>
        </is>
      </c>
      <c r="C37" s="4" t="n"/>
      <c r="D37" s="4" t="n"/>
      <c r="E37" s="4" t="n"/>
      <c r="F37" s="4" t="inlineStr">
        <is>
          <t>Sí</t>
        </is>
      </c>
      <c r="G37" s="7" t="n"/>
      <c r="H37" s="7" t="n"/>
      <c r="I37" s="4" t="n"/>
      <c r="J37" s="8" t="n"/>
      <c r="K37" s="9">
        <f>IF(NOT(OR($A37&lt;&gt;"",$B37&lt;&gt;"",$C37&lt;&gt;"",$D37&lt;&gt;"",$E37&lt;&gt;"",$G37&lt;&gt;"",$H37&lt;&gt;"",$I37&lt;&gt;"",$J37&lt;&gt;"")),"",IF(IF(AND(OR(UPPER(TRIM(C37))="SÍ",UPPER(TRIM(C37))="SI",UPPER(TRIM(C37))="S"),OR(UPPER(TRIM(D37))="SÍ",UPPER(TRIM(D37))="SI",UPPER(TRIM(D37))="S")),"INCLUIDO Y EXCLUIDO A LA VEZ; ","")&amp;IF(AND(NOT(OR(UPPER(TRIM(C37))="SÍ",UPPER(TRIM(C37))="SI",UPPER(TRIM(C37))="S")),NOT(OR(UPPER(TRIM(D37))="SÍ",UPPER(TRIM(D37))="SI",UPPER(TRIM(D37))="S"))),"SIN DECIDIR; ","")&amp;IF(AND(OR(UPPER(TRIM(D37))="SÍ",UPPER(TRIM(D37))="SI",UPPER(TRIM(D37))="S"),TRIM(E37)=""),"EXCLUIDO - SIN 'POR QUIÉN'; ","")&amp;IF(AND(OR(UPPER(TRIM(C37))="SÍ",UPPER(TRIM(C37))="SI",UPPER(TRIM(C37))="S"),OR(UPPER(TRIM(F37))="SÍ",UPPER(TRIM(F37))="SI",UPPER(TRIM(F37))="S"),TRIM(G37)=""),"INCLUIDO - SIN ESPECIFICACIÓN; ","")&amp;IF(AND(OR(OR(UPPER(TRIM(C37))="SÍ",UPPER(TRIM(C37))="SI",UPPER(TRIM(C37))="S"),OR(UPPER(TRIM(D37))="SÍ",UPPER(TRIM(D37))="SI",UPPER(TRIM(D37))="S")),OR(TRIM(I37)="",NOT(ISNUMBER(J37)))),"NO CONFIRMADO CON EL CONTRATISTA; ","")="","",LEFT(IF(AND(OR(UPPER(TRIM(C37))="SÍ",UPPER(TRIM(C37))="SI",UPPER(TRIM(C37))="S"),OR(UPPER(TRIM(D37))="SÍ",UPPER(TRIM(D37))="SI",UPPER(TRIM(D37))="S")),"INCLUIDO Y EXCLUIDO A LA VEZ; ","")&amp;IF(AND(NOT(OR(UPPER(TRIM(C37))="SÍ",UPPER(TRIM(C37))="SI",UPPER(TRIM(C37))="S")),NOT(OR(UPPER(TRIM(D37))="SÍ",UPPER(TRIM(D37))="SI",UPPER(TRIM(D37))="S"))),"SIN DECIDIR; ","")&amp;IF(AND(OR(UPPER(TRIM(D37))="SÍ",UPPER(TRIM(D37))="SI",UPPER(TRIM(D37))="S"),TRIM(E37)=""),"EXCLUIDO - SIN 'POR QUIÉN'; ","")&amp;IF(AND(OR(UPPER(TRIM(C37))="SÍ",UPPER(TRIM(C37))="SI",UPPER(TRIM(C37))="S"),OR(UPPER(TRIM(F37))="SÍ",UPPER(TRIM(F37))="SI",UPPER(TRIM(F37))="S"),TRIM(G37)=""),"INCLUIDO - SIN ESPECIFICACIÓN; ","")&amp;IF(AND(OR(OR(UPPER(TRIM(C37))="SÍ",UPPER(TRIM(C37))="SI",UPPER(TRIM(C37))="S"),OR(UPPER(TRIM(D37))="SÍ",UPPER(TRIM(D37))="SI",UPPER(TRIM(D37))="S")),OR(TRIM(I37)="",NOT(ISNUMBER(J37)))),"NO CONFIRMADO CON EL CONTRATISTA; ",""),LEN(IF(AND(OR(UPPER(TRIM(C37))="SÍ",UPPER(TRIM(C37))="SI",UPPER(TRIM(C37))="S"),OR(UPPER(TRIM(D37))="SÍ",UPPER(TRIM(D37))="SI",UPPER(TRIM(D37))="S")),"INCLUIDO Y EXCLUIDO A LA VEZ; ","")&amp;IF(AND(NOT(OR(UPPER(TRIM(C37))="SÍ",UPPER(TRIM(C37))="SI",UPPER(TRIM(C37))="S")),NOT(OR(UPPER(TRIM(D37))="SÍ",UPPER(TRIM(D37))="SI",UPPER(TRIM(D37))="S"))),"SIN DECIDIR; ","")&amp;IF(AND(OR(UPPER(TRIM(D37))="SÍ",UPPER(TRIM(D37))="SI",UPPER(TRIM(D37))="S"),TRIM(E37)=""),"EXCLUIDO - SIN 'POR QUIÉN'; ","")&amp;IF(AND(OR(UPPER(TRIM(C37))="SÍ",UPPER(TRIM(C37))="SI",UPPER(TRIM(C37))="S"),OR(UPPER(TRIM(F37))="SÍ",UPPER(TRIM(F37))="SI",UPPER(TRIM(F37))="S"),TRIM(G37)=""),"INCLUIDO - SIN ESPECIFICACIÓN; ","")&amp;IF(AND(OR(OR(UPPER(TRIM(C37))="SÍ",UPPER(TRIM(C37))="SI",UPPER(TRIM(C37))="S"),OR(UPPER(TRIM(D37))="SÍ",UPPER(TRIM(D37))="SI",UPPER(TRIM(D37))="S")),OR(TRIM(I37)="",NOT(ISNUMBER(J37)))),"NO CONFIRMADO CON EL CONTRATISTA; ",""))-2)))</f>
        <v/>
      </c>
    </row>
    <row r="38">
      <c r="A38" s="7" t="inlineStr">
        <is>
          <t>Cambios</t>
        </is>
      </c>
      <c r="B38" s="7" t="inlineStr">
        <is>
          <t>Trabajo extra solo con orden de cambio firmada</t>
        </is>
      </c>
      <c r="C38" s="4" t="n"/>
      <c r="D38" s="4" t="n"/>
      <c r="E38" s="4" t="n"/>
      <c r="F38" s="4" t="n"/>
      <c r="G38" s="7" t="n"/>
      <c r="H38" s="7" t="n"/>
      <c r="I38" s="4" t="n"/>
      <c r="J38" s="8" t="n"/>
      <c r="K38" s="9">
        <f>IF(NOT(OR($A38&lt;&gt;"",$B38&lt;&gt;"",$C38&lt;&gt;"",$D38&lt;&gt;"",$E38&lt;&gt;"",$G38&lt;&gt;"",$H38&lt;&gt;"",$I38&lt;&gt;"",$J38&lt;&gt;"")),"",IF(IF(AND(OR(UPPER(TRIM(C38))="SÍ",UPPER(TRIM(C38))="SI",UPPER(TRIM(C38))="S"),OR(UPPER(TRIM(D38))="SÍ",UPPER(TRIM(D38))="SI",UPPER(TRIM(D38))="S")),"INCLUIDO Y EXCLUIDO A LA VEZ; ","")&amp;IF(AND(NOT(OR(UPPER(TRIM(C38))="SÍ",UPPER(TRIM(C38))="SI",UPPER(TRIM(C38))="S")),NOT(OR(UPPER(TRIM(D38))="SÍ",UPPER(TRIM(D38))="SI",UPPER(TRIM(D38))="S"))),"SIN DECIDIR; ","")&amp;IF(AND(OR(UPPER(TRIM(D38))="SÍ",UPPER(TRIM(D38))="SI",UPPER(TRIM(D38))="S"),TRIM(E38)=""),"EXCLUIDO - SIN 'POR QUIÉN'; ","")&amp;IF(AND(OR(UPPER(TRIM(C38))="SÍ",UPPER(TRIM(C38))="SI",UPPER(TRIM(C38))="S"),OR(UPPER(TRIM(F38))="SÍ",UPPER(TRIM(F38))="SI",UPPER(TRIM(F38))="S"),TRIM(G38)=""),"INCLUIDO - SIN ESPECIFICACIÓN; ","")&amp;IF(AND(OR(OR(UPPER(TRIM(C38))="SÍ",UPPER(TRIM(C38))="SI",UPPER(TRIM(C38))="S"),OR(UPPER(TRIM(D38))="SÍ",UPPER(TRIM(D38))="SI",UPPER(TRIM(D38))="S")),OR(TRIM(I38)="",NOT(ISNUMBER(J38)))),"NO CONFIRMADO CON EL CONTRATISTA; ","")="","",LEFT(IF(AND(OR(UPPER(TRIM(C38))="SÍ",UPPER(TRIM(C38))="SI",UPPER(TRIM(C38))="S"),OR(UPPER(TRIM(D38))="SÍ",UPPER(TRIM(D38))="SI",UPPER(TRIM(D38))="S")),"INCLUIDO Y EXCLUIDO A LA VEZ; ","")&amp;IF(AND(NOT(OR(UPPER(TRIM(C38))="SÍ",UPPER(TRIM(C38))="SI",UPPER(TRIM(C38))="S")),NOT(OR(UPPER(TRIM(D38))="SÍ",UPPER(TRIM(D38))="SI",UPPER(TRIM(D38))="S"))),"SIN DECIDIR; ","")&amp;IF(AND(OR(UPPER(TRIM(D38))="SÍ",UPPER(TRIM(D38))="SI",UPPER(TRIM(D38))="S"),TRIM(E38)=""),"EXCLUIDO - SIN 'POR QUIÉN'; ","")&amp;IF(AND(OR(UPPER(TRIM(C38))="SÍ",UPPER(TRIM(C38))="SI",UPPER(TRIM(C38))="S"),OR(UPPER(TRIM(F38))="SÍ",UPPER(TRIM(F38))="SI",UPPER(TRIM(F38))="S"),TRIM(G38)=""),"INCLUIDO - SIN ESPECIFICACIÓN; ","")&amp;IF(AND(OR(OR(UPPER(TRIM(C38))="SÍ",UPPER(TRIM(C38))="SI",UPPER(TRIM(C38))="S"),OR(UPPER(TRIM(D38))="SÍ",UPPER(TRIM(D38))="SI",UPPER(TRIM(D38))="S")),OR(TRIM(I38)="",NOT(ISNUMBER(J38)))),"NO CONFIRMADO CON EL CONTRATISTA; ",""),LEN(IF(AND(OR(UPPER(TRIM(C38))="SÍ",UPPER(TRIM(C38))="SI",UPPER(TRIM(C38))="S"),OR(UPPER(TRIM(D38))="SÍ",UPPER(TRIM(D38))="SI",UPPER(TRIM(D38))="S")),"INCLUIDO Y EXCLUIDO A LA VEZ; ","")&amp;IF(AND(NOT(OR(UPPER(TRIM(C38))="SÍ",UPPER(TRIM(C38))="SI",UPPER(TRIM(C38))="S")),NOT(OR(UPPER(TRIM(D38))="SÍ",UPPER(TRIM(D38))="SI",UPPER(TRIM(D38))="S"))),"SIN DECIDIR; ","")&amp;IF(AND(OR(UPPER(TRIM(D38))="SÍ",UPPER(TRIM(D38))="SI",UPPER(TRIM(D38))="S"),TRIM(E38)=""),"EXCLUIDO - SIN 'POR QUIÉN'; ","")&amp;IF(AND(OR(UPPER(TRIM(C38))="SÍ",UPPER(TRIM(C38))="SI",UPPER(TRIM(C38))="S"),OR(UPPER(TRIM(F38))="SÍ",UPPER(TRIM(F38))="SI",UPPER(TRIM(F38))="S"),TRIM(G38)=""),"INCLUIDO - SIN ESPECIFICACIÓN; ","")&amp;IF(AND(OR(OR(UPPER(TRIM(C38))="SÍ",UPPER(TRIM(C38))="SI",UPPER(TRIM(C38))="S"),OR(UPPER(TRIM(D38))="SÍ",UPPER(TRIM(D38))="SI",UPPER(TRIM(D38))="S")),OR(TRIM(I38)="",NOT(ISNUMBER(J38)))),"NO CONFIRMADO CON EL CONTRATISTA; ",""))-2)))</f>
        <v/>
      </c>
    </row>
    <row r="39">
      <c r="A39" s="7" t="n"/>
      <c r="B39" s="7" t="n"/>
      <c r="C39" s="4" t="n"/>
      <c r="D39" s="4" t="n"/>
      <c r="E39" s="4" t="n"/>
      <c r="F39" s="4" t="n"/>
      <c r="G39" s="7" t="n"/>
      <c r="H39" s="7" t="n"/>
      <c r="I39" s="4" t="n"/>
      <c r="J39" s="8" t="n"/>
      <c r="K39" s="9">
        <f>IF(NOT(OR($A39&lt;&gt;"",$B39&lt;&gt;"",$C39&lt;&gt;"",$D39&lt;&gt;"",$E39&lt;&gt;"",$G39&lt;&gt;"",$H39&lt;&gt;"",$I39&lt;&gt;"",$J39&lt;&gt;"")),"",IF(IF(AND(OR(UPPER(TRIM(C39))="SÍ",UPPER(TRIM(C39))="SI",UPPER(TRIM(C39))="S"),OR(UPPER(TRIM(D39))="SÍ",UPPER(TRIM(D39))="SI",UPPER(TRIM(D39))="S")),"INCLUIDO Y EXCLUIDO A LA VEZ; ","")&amp;IF(AND(NOT(OR(UPPER(TRIM(C39))="SÍ",UPPER(TRIM(C39))="SI",UPPER(TRIM(C39))="S")),NOT(OR(UPPER(TRIM(D39))="SÍ",UPPER(TRIM(D39))="SI",UPPER(TRIM(D39))="S"))),"SIN DECIDIR; ","")&amp;IF(AND(OR(UPPER(TRIM(D39))="SÍ",UPPER(TRIM(D39))="SI",UPPER(TRIM(D39))="S"),TRIM(E39)=""),"EXCLUIDO - SIN 'POR QUIÉN'; ","")&amp;IF(AND(OR(UPPER(TRIM(C39))="SÍ",UPPER(TRIM(C39))="SI",UPPER(TRIM(C39))="S"),OR(UPPER(TRIM(F39))="SÍ",UPPER(TRIM(F39))="SI",UPPER(TRIM(F39))="S"),TRIM(G39)=""),"INCLUIDO - SIN ESPECIFICACIÓN; ","")&amp;IF(AND(OR(OR(UPPER(TRIM(C39))="SÍ",UPPER(TRIM(C39))="SI",UPPER(TRIM(C39))="S"),OR(UPPER(TRIM(D39))="SÍ",UPPER(TRIM(D39))="SI",UPPER(TRIM(D39))="S")),OR(TRIM(I39)="",NOT(ISNUMBER(J39)))),"NO CONFIRMADO CON EL CONTRATISTA; ","")="","",LEFT(IF(AND(OR(UPPER(TRIM(C39))="SÍ",UPPER(TRIM(C39))="SI",UPPER(TRIM(C39))="S"),OR(UPPER(TRIM(D39))="SÍ",UPPER(TRIM(D39))="SI",UPPER(TRIM(D39))="S")),"INCLUIDO Y EXCLUIDO A LA VEZ; ","")&amp;IF(AND(NOT(OR(UPPER(TRIM(C39))="SÍ",UPPER(TRIM(C39))="SI",UPPER(TRIM(C39))="S")),NOT(OR(UPPER(TRIM(D39))="SÍ",UPPER(TRIM(D39))="SI",UPPER(TRIM(D39))="S"))),"SIN DECIDIR; ","")&amp;IF(AND(OR(UPPER(TRIM(D39))="SÍ",UPPER(TRIM(D39))="SI",UPPER(TRIM(D39))="S"),TRIM(E39)=""),"EXCLUIDO - SIN 'POR QUIÉN'; ","")&amp;IF(AND(OR(UPPER(TRIM(C39))="SÍ",UPPER(TRIM(C39))="SI",UPPER(TRIM(C39))="S"),OR(UPPER(TRIM(F39))="SÍ",UPPER(TRIM(F39))="SI",UPPER(TRIM(F39))="S"),TRIM(G39)=""),"INCLUIDO - SIN ESPECIFICACIÓN; ","")&amp;IF(AND(OR(OR(UPPER(TRIM(C39))="SÍ",UPPER(TRIM(C39))="SI",UPPER(TRIM(C39))="S"),OR(UPPER(TRIM(D39))="SÍ",UPPER(TRIM(D39))="SI",UPPER(TRIM(D39))="S")),OR(TRIM(I39)="",NOT(ISNUMBER(J39)))),"NO CONFIRMADO CON EL CONTRATISTA; ",""),LEN(IF(AND(OR(UPPER(TRIM(C39))="SÍ",UPPER(TRIM(C39))="SI",UPPER(TRIM(C39))="S"),OR(UPPER(TRIM(D39))="SÍ",UPPER(TRIM(D39))="SI",UPPER(TRIM(D39))="S")),"INCLUIDO Y EXCLUIDO A LA VEZ; ","")&amp;IF(AND(NOT(OR(UPPER(TRIM(C39))="SÍ",UPPER(TRIM(C39))="SI",UPPER(TRIM(C39))="S")),NOT(OR(UPPER(TRIM(D39))="SÍ",UPPER(TRIM(D39))="SI",UPPER(TRIM(D39))="S"))),"SIN DECIDIR; ","")&amp;IF(AND(OR(UPPER(TRIM(D39))="SÍ",UPPER(TRIM(D39))="SI",UPPER(TRIM(D39))="S"),TRIM(E39)=""),"EXCLUIDO - SIN 'POR QUIÉN'; ","")&amp;IF(AND(OR(UPPER(TRIM(C39))="SÍ",UPPER(TRIM(C39))="SI",UPPER(TRIM(C39))="S"),OR(UPPER(TRIM(F39))="SÍ",UPPER(TRIM(F39))="SI",UPPER(TRIM(F39))="S"),TRIM(G39)=""),"INCLUIDO - SIN ESPECIFICACIÓN; ","")&amp;IF(AND(OR(OR(UPPER(TRIM(C39))="SÍ",UPPER(TRIM(C39))="SI",UPPER(TRIM(C39))="S"),OR(UPPER(TRIM(D39))="SÍ",UPPER(TRIM(D39))="SI",UPPER(TRIM(D39))="S")),OR(TRIM(I39)="",NOT(ISNUMBER(J39)))),"NO CONFIRMADO CON EL CONTRATISTA; ",""))-2)))</f>
        <v/>
      </c>
    </row>
    <row r="40">
      <c r="A40" s="7" t="n"/>
      <c r="B40" s="7" t="n"/>
      <c r="C40" s="4" t="n"/>
      <c r="D40" s="4" t="n"/>
      <c r="E40" s="4" t="n"/>
      <c r="F40" s="4" t="n"/>
      <c r="G40" s="7" t="n"/>
      <c r="H40" s="7" t="n"/>
      <c r="I40" s="4" t="n"/>
      <c r="J40" s="8" t="n"/>
      <c r="K40" s="9">
        <f>IF(NOT(OR($A40&lt;&gt;"",$B40&lt;&gt;"",$C40&lt;&gt;"",$D40&lt;&gt;"",$E40&lt;&gt;"",$G40&lt;&gt;"",$H40&lt;&gt;"",$I40&lt;&gt;"",$J40&lt;&gt;"")),"",IF(IF(AND(OR(UPPER(TRIM(C40))="SÍ",UPPER(TRIM(C40))="SI",UPPER(TRIM(C40))="S"),OR(UPPER(TRIM(D40))="SÍ",UPPER(TRIM(D40))="SI",UPPER(TRIM(D40))="S")),"INCLUIDO Y EXCLUIDO A LA VEZ; ","")&amp;IF(AND(NOT(OR(UPPER(TRIM(C40))="SÍ",UPPER(TRIM(C40))="SI",UPPER(TRIM(C40))="S")),NOT(OR(UPPER(TRIM(D40))="SÍ",UPPER(TRIM(D40))="SI",UPPER(TRIM(D40))="S"))),"SIN DECIDIR; ","")&amp;IF(AND(OR(UPPER(TRIM(D40))="SÍ",UPPER(TRIM(D40))="SI",UPPER(TRIM(D40))="S"),TRIM(E40)=""),"EXCLUIDO - SIN 'POR QUIÉN'; ","")&amp;IF(AND(OR(UPPER(TRIM(C40))="SÍ",UPPER(TRIM(C40))="SI",UPPER(TRIM(C40))="S"),OR(UPPER(TRIM(F40))="SÍ",UPPER(TRIM(F40))="SI",UPPER(TRIM(F40))="S"),TRIM(G40)=""),"INCLUIDO - SIN ESPECIFICACIÓN; ","")&amp;IF(AND(OR(OR(UPPER(TRIM(C40))="SÍ",UPPER(TRIM(C40))="SI",UPPER(TRIM(C40))="S"),OR(UPPER(TRIM(D40))="SÍ",UPPER(TRIM(D40))="SI",UPPER(TRIM(D40))="S")),OR(TRIM(I40)="",NOT(ISNUMBER(J40)))),"NO CONFIRMADO CON EL CONTRATISTA; ","")="","",LEFT(IF(AND(OR(UPPER(TRIM(C40))="SÍ",UPPER(TRIM(C40))="SI",UPPER(TRIM(C40))="S"),OR(UPPER(TRIM(D40))="SÍ",UPPER(TRIM(D40))="SI",UPPER(TRIM(D40))="S")),"INCLUIDO Y EXCLUIDO A LA VEZ; ","")&amp;IF(AND(NOT(OR(UPPER(TRIM(C40))="SÍ",UPPER(TRIM(C40))="SI",UPPER(TRIM(C40))="S")),NOT(OR(UPPER(TRIM(D40))="SÍ",UPPER(TRIM(D40))="SI",UPPER(TRIM(D40))="S"))),"SIN DECIDIR; ","")&amp;IF(AND(OR(UPPER(TRIM(D40))="SÍ",UPPER(TRIM(D40))="SI",UPPER(TRIM(D40))="S"),TRIM(E40)=""),"EXCLUIDO - SIN 'POR QUIÉN'; ","")&amp;IF(AND(OR(UPPER(TRIM(C40))="SÍ",UPPER(TRIM(C40))="SI",UPPER(TRIM(C40))="S"),OR(UPPER(TRIM(F40))="SÍ",UPPER(TRIM(F40))="SI",UPPER(TRIM(F40))="S"),TRIM(G40)=""),"INCLUIDO - SIN ESPECIFICACIÓN; ","")&amp;IF(AND(OR(OR(UPPER(TRIM(C40))="SÍ",UPPER(TRIM(C40))="SI",UPPER(TRIM(C40))="S"),OR(UPPER(TRIM(D40))="SÍ",UPPER(TRIM(D40))="SI",UPPER(TRIM(D40))="S")),OR(TRIM(I40)="",NOT(ISNUMBER(J40)))),"NO CONFIRMADO CON EL CONTRATISTA; ",""),LEN(IF(AND(OR(UPPER(TRIM(C40))="SÍ",UPPER(TRIM(C40))="SI",UPPER(TRIM(C40))="S"),OR(UPPER(TRIM(D40))="SÍ",UPPER(TRIM(D40))="SI",UPPER(TRIM(D40))="S")),"INCLUIDO Y EXCLUIDO A LA VEZ; ","")&amp;IF(AND(NOT(OR(UPPER(TRIM(C40))="SÍ",UPPER(TRIM(C40))="SI",UPPER(TRIM(C40))="S")),NOT(OR(UPPER(TRIM(D40))="SÍ",UPPER(TRIM(D40))="SI",UPPER(TRIM(D40))="S"))),"SIN DECIDIR; ","")&amp;IF(AND(OR(UPPER(TRIM(D40))="SÍ",UPPER(TRIM(D40))="SI",UPPER(TRIM(D40))="S"),TRIM(E40)=""),"EXCLUIDO - SIN 'POR QUIÉN'; ","")&amp;IF(AND(OR(UPPER(TRIM(C40))="SÍ",UPPER(TRIM(C40))="SI",UPPER(TRIM(C40))="S"),OR(UPPER(TRIM(F40))="SÍ",UPPER(TRIM(F40))="SI",UPPER(TRIM(F40))="S"),TRIM(G40)=""),"INCLUIDO - SIN ESPECIFICACIÓN; ","")&amp;IF(AND(OR(OR(UPPER(TRIM(C40))="SÍ",UPPER(TRIM(C40))="SI",UPPER(TRIM(C40))="S"),OR(UPPER(TRIM(D40))="SÍ",UPPER(TRIM(D40))="SI",UPPER(TRIM(D40))="S")),OR(TRIM(I40)="",NOT(ISNUMBER(J40)))),"NO CONFIRMADO CON EL CONTRATISTA; ",""))-2)))</f>
        <v/>
      </c>
    </row>
    <row r="41">
      <c r="A41" s="7" t="n"/>
      <c r="B41" s="7" t="n"/>
      <c r="C41" s="4" t="n"/>
      <c r="D41" s="4" t="n"/>
      <c r="E41" s="4" t="n"/>
      <c r="F41" s="4" t="n"/>
      <c r="G41" s="7" t="n"/>
      <c r="H41" s="7" t="n"/>
      <c r="I41" s="4" t="n"/>
      <c r="J41" s="8" t="n"/>
      <c r="K41" s="9">
        <f>IF(NOT(OR($A41&lt;&gt;"",$B41&lt;&gt;"",$C41&lt;&gt;"",$D41&lt;&gt;"",$E41&lt;&gt;"",$G41&lt;&gt;"",$H41&lt;&gt;"",$I41&lt;&gt;"",$J41&lt;&gt;"")),"",IF(IF(AND(OR(UPPER(TRIM(C41))="SÍ",UPPER(TRIM(C41))="SI",UPPER(TRIM(C41))="S"),OR(UPPER(TRIM(D41))="SÍ",UPPER(TRIM(D41))="SI",UPPER(TRIM(D41))="S")),"INCLUIDO Y EXCLUIDO A LA VEZ; ","")&amp;IF(AND(NOT(OR(UPPER(TRIM(C41))="SÍ",UPPER(TRIM(C41))="SI",UPPER(TRIM(C41))="S")),NOT(OR(UPPER(TRIM(D41))="SÍ",UPPER(TRIM(D41))="SI",UPPER(TRIM(D41))="S"))),"SIN DECIDIR; ","")&amp;IF(AND(OR(UPPER(TRIM(D41))="SÍ",UPPER(TRIM(D41))="SI",UPPER(TRIM(D41))="S"),TRIM(E41)=""),"EXCLUIDO - SIN 'POR QUIÉN'; ","")&amp;IF(AND(OR(UPPER(TRIM(C41))="SÍ",UPPER(TRIM(C41))="SI",UPPER(TRIM(C41))="S"),OR(UPPER(TRIM(F41))="SÍ",UPPER(TRIM(F41))="SI",UPPER(TRIM(F41))="S"),TRIM(G41)=""),"INCLUIDO - SIN ESPECIFICACIÓN; ","")&amp;IF(AND(OR(OR(UPPER(TRIM(C41))="SÍ",UPPER(TRIM(C41))="SI",UPPER(TRIM(C41))="S"),OR(UPPER(TRIM(D41))="SÍ",UPPER(TRIM(D41))="SI",UPPER(TRIM(D41))="S")),OR(TRIM(I41)="",NOT(ISNUMBER(J41)))),"NO CONFIRMADO CON EL CONTRATISTA; ","")="","",LEFT(IF(AND(OR(UPPER(TRIM(C41))="SÍ",UPPER(TRIM(C41))="SI",UPPER(TRIM(C41))="S"),OR(UPPER(TRIM(D41))="SÍ",UPPER(TRIM(D41))="SI",UPPER(TRIM(D41))="S")),"INCLUIDO Y EXCLUIDO A LA VEZ; ","")&amp;IF(AND(NOT(OR(UPPER(TRIM(C41))="SÍ",UPPER(TRIM(C41))="SI",UPPER(TRIM(C41))="S")),NOT(OR(UPPER(TRIM(D41))="SÍ",UPPER(TRIM(D41))="SI",UPPER(TRIM(D41))="S"))),"SIN DECIDIR; ","")&amp;IF(AND(OR(UPPER(TRIM(D41))="SÍ",UPPER(TRIM(D41))="SI",UPPER(TRIM(D41))="S"),TRIM(E41)=""),"EXCLUIDO - SIN 'POR QUIÉN'; ","")&amp;IF(AND(OR(UPPER(TRIM(C41))="SÍ",UPPER(TRIM(C41))="SI",UPPER(TRIM(C41))="S"),OR(UPPER(TRIM(F41))="SÍ",UPPER(TRIM(F41))="SI",UPPER(TRIM(F41))="S"),TRIM(G41)=""),"INCLUIDO - SIN ESPECIFICACIÓN; ","")&amp;IF(AND(OR(OR(UPPER(TRIM(C41))="SÍ",UPPER(TRIM(C41))="SI",UPPER(TRIM(C41))="S"),OR(UPPER(TRIM(D41))="SÍ",UPPER(TRIM(D41))="SI",UPPER(TRIM(D41))="S")),OR(TRIM(I41)="",NOT(ISNUMBER(J41)))),"NO CONFIRMADO CON EL CONTRATISTA; ",""),LEN(IF(AND(OR(UPPER(TRIM(C41))="SÍ",UPPER(TRIM(C41))="SI",UPPER(TRIM(C41))="S"),OR(UPPER(TRIM(D41))="SÍ",UPPER(TRIM(D41))="SI",UPPER(TRIM(D41))="S")),"INCLUIDO Y EXCLUIDO A LA VEZ; ","")&amp;IF(AND(NOT(OR(UPPER(TRIM(C41))="SÍ",UPPER(TRIM(C41))="SI",UPPER(TRIM(C41))="S")),NOT(OR(UPPER(TRIM(D41))="SÍ",UPPER(TRIM(D41))="SI",UPPER(TRIM(D41))="S"))),"SIN DECIDIR; ","")&amp;IF(AND(OR(UPPER(TRIM(D41))="SÍ",UPPER(TRIM(D41))="SI",UPPER(TRIM(D41))="S"),TRIM(E41)=""),"EXCLUIDO - SIN 'POR QUIÉN'; ","")&amp;IF(AND(OR(UPPER(TRIM(C41))="SÍ",UPPER(TRIM(C41))="SI",UPPER(TRIM(C41))="S"),OR(UPPER(TRIM(F41))="SÍ",UPPER(TRIM(F41))="SI",UPPER(TRIM(F41))="S"),TRIM(G41)=""),"INCLUIDO - SIN ESPECIFICACIÓN; ","")&amp;IF(AND(OR(OR(UPPER(TRIM(C41))="SÍ",UPPER(TRIM(C41))="SI",UPPER(TRIM(C41))="S"),OR(UPPER(TRIM(D41))="SÍ",UPPER(TRIM(D41))="SI",UPPER(TRIM(D41))="S")),OR(TRIM(I41)="",NOT(ISNUMBER(J41)))),"NO CONFIRMADO CON EL CONTRATISTA; ",""))-2)))</f>
        <v/>
      </c>
    </row>
    <row r="42">
      <c r="A42" s="7" t="n"/>
      <c r="B42" s="7" t="n"/>
      <c r="C42" s="4" t="n"/>
      <c r="D42" s="4" t="n"/>
      <c r="E42" s="4" t="n"/>
      <c r="F42" s="4" t="n"/>
      <c r="G42" s="7" t="n"/>
      <c r="H42" s="7" t="n"/>
      <c r="I42" s="4" t="n"/>
      <c r="J42" s="8" t="n"/>
      <c r="K42" s="9">
        <f>IF(NOT(OR($A42&lt;&gt;"",$B42&lt;&gt;"",$C42&lt;&gt;"",$D42&lt;&gt;"",$E42&lt;&gt;"",$G42&lt;&gt;"",$H42&lt;&gt;"",$I42&lt;&gt;"",$J42&lt;&gt;"")),"",IF(IF(AND(OR(UPPER(TRIM(C42))="SÍ",UPPER(TRIM(C42))="SI",UPPER(TRIM(C42))="S"),OR(UPPER(TRIM(D42))="SÍ",UPPER(TRIM(D42))="SI",UPPER(TRIM(D42))="S")),"INCLUIDO Y EXCLUIDO A LA VEZ; ","")&amp;IF(AND(NOT(OR(UPPER(TRIM(C42))="SÍ",UPPER(TRIM(C42))="SI",UPPER(TRIM(C42))="S")),NOT(OR(UPPER(TRIM(D42))="SÍ",UPPER(TRIM(D42))="SI",UPPER(TRIM(D42))="S"))),"SIN DECIDIR; ","")&amp;IF(AND(OR(UPPER(TRIM(D42))="SÍ",UPPER(TRIM(D42))="SI",UPPER(TRIM(D42))="S"),TRIM(E42)=""),"EXCLUIDO - SIN 'POR QUIÉN'; ","")&amp;IF(AND(OR(UPPER(TRIM(C42))="SÍ",UPPER(TRIM(C42))="SI",UPPER(TRIM(C42))="S"),OR(UPPER(TRIM(F42))="SÍ",UPPER(TRIM(F42))="SI",UPPER(TRIM(F42))="S"),TRIM(G42)=""),"INCLUIDO - SIN ESPECIFICACIÓN; ","")&amp;IF(AND(OR(OR(UPPER(TRIM(C42))="SÍ",UPPER(TRIM(C42))="SI",UPPER(TRIM(C42))="S"),OR(UPPER(TRIM(D42))="SÍ",UPPER(TRIM(D42))="SI",UPPER(TRIM(D42))="S")),OR(TRIM(I42)="",NOT(ISNUMBER(J42)))),"NO CONFIRMADO CON EL CONTRATISTA; ","")="","",LEFT(IF(AND(OR(UPPER(TRIM(C42))="SÍ",UPPER(TRIM(C42))="SI",UPPER(TRIM(C42))="S"),OR(UPPER(TRIM(D42))="SÍ",UPPER(TRIM(D42))="SI",UPPER(TRIM(D42))="S")),"INCLUIDO Y EXCLUIDO A LA VEZ; ","")&amp;IF(AND(NOT(OR(UPPER(TRIM(C42))="SÍ",UPPER(TRIM(C42))="SI",UPPER(TRIM(C42))="S")),NOT(OR(UPPER(TRIM(D42))="SÍ",UPPER(TRIM(D42))="SI",UPPER(TRIM(D42))="S"))),"SIN DECIDIR; ","")&amp;IF(AND(OR(UPPER(TRIM(D42))="SÍ",UPPER(TRIM(D42))="SI",UPPER(TRIM(D42))="S"),TRIM(E42)=""),"EXCLUIDO - SIN 'POR QUIÉN'; ","")&amp;IF(AND(OR(UPPER(TRIM(C42))="SÍ",UPPER(TRIM(C42))="SI",UPPER(TRIM(C42))="S"),OR(UPPER(TRIM(F42))="SÍ",UPPER(TRIM(F42))="SI",UPPER(TRIM(F42))="S"),TRIM(G42)=""),"INCLUIDO - SIN ESPECIFICACIÓN; ","")&amp;IF(AND(OR(OR(UPPER(TRIM(C42))="SÍ",UPPER(TRIM(C42))="SI",UPPER(TRIM(C42))="S"),OR(UPPER(TRIM(D42))="SÍ",UPPER(TRIM(D42))="SI",UPPER(TRIM(D42))="S")),OR(TRIM(I42)="",NOT(ISNUMBER(J42)))),"NO CONFIRMADO CON EL CONTRATISTA; ",""),LEN(IF(AND(OR(UPPER(TRIM(C42))="SÍ",UPPER(TRIM(C42))="SI",UPPER(TRIM(C42))="S"),OR(UPPER(TRIM(D42))="SÍ",UPPER(TRIM(D42))="SI",UPPER(TRIM(D42))="S")),"INCLUIDO Y EXCLUIDO A LA VEZ; ","")&amp;IF(AND(NOT(OR(UPPER(TRIM(C42))="SÍ",UPPER(TRIM(C42))="SI",UPPER(TRIM(C42))="S")),NOT(OR(UPPER(TRIM(D42))="SÍ",UPPER(TRIM(D42))="SI",UPPER(TRIM(D42))="S"))),"SIN DECIDIR; ","")&amp;IF(AND(OR(UPPER(TRIM(D42))="SÍ",UPPER(TRIM(D42))="SI",UPPER(TRIM(D42))="S"),TRIM(E42)=""),"EXCLUIDO - SIN 'POR QUIÉN'; ","")&amp;IF(AND(OR(UPPER(TRIM(C42))="SÍ",UPPER(TRIM(C42))="SI",UPPER(TRIM(C42))="S"),OR(UPPER(TRIM(F42))="SÍ",UPPER(TRIM(F42))="SI",UPPER(TRIM(F42))="S"),TRIM(G42)=""),"INCLUIDO - SIN ESPECIFICACIÓN; ","")&amp;IF(AND(OR(OR(UPPER(TRIM(C42))="SÍ",UPPER(TRIM(C42))="SI",UPPER(TRIM(C42))="S"),OR(UPPER(TRIM(D42))="SÍ",UPPER(TRIM(D42))="SI",UPPER(TRIM(D42))="S")),OR(TRIM(I42)="",NOT(ISNUMBER(J42)))),"NO CONFIRMADO CON EL CONTRATISTA; ",""))-2)))</f>
        <v/>
      </c>
    </row>
    <row r="43">
      <c r="A43" s="7" t="n"/>
      <c r="B43" s="7" t="n"/>
      <c r="C43" s="4" t="n"/>
      <c r="D43" s="4" t="n"/>
      <c r="E43" s="4" t="n"/>
      <c r="F43" s="4" t="n"/>
      <c r="G43" s="7" t="n"/>
      <c r="H43" s="7" t="n"/>
      <c r="I43" s="4" t="n"/>
      <c r="J43" s="8" t="n"/>
      <c r="K43" s="9">
        <f>IF(NOT(OR($A43&lt;&gt;"",$B43&lt;&gt;"",$C43&lt;&gt;"",$D43&lt;&gt;"",$E43&lt;&gt;"",$G43&lt;&gt;"",$H43&lt;&gt;"",$I43&lt;&gt;"",$J43&lt;&gt;"")),"",IF(IF(AND(OR(UPPER(TRIM(C43))="SÍ",UPPER(TRIM(C43))="SI",UPPER(TRIM(C43))="S"),OR(UPPER(TRIM(D43))="SÍ",UPPER(TRIM(D43))="SI",UPPER(TRIM(D43))="S")),"INCLUIDO Y EXCLUIDO A LA VEZ; ","")&amp;IF(AND(NOT(OR(UPPER(TRIM(C43))="SÍ",UPPER(TRIM(C43))="SI",UPPER(TRIM(C43))="S")),NOT(OR(UPPER(TRIM(D43))="SÍ",UPPER(TRIM(D43))="SI",UPPER(TRIM(D43))="S"))),"SIN DECIDIR; ","")&amp;IF(AND(OR(UPPER(TRIM(D43))="SÍ",UPPER(TRIM(D43))="SI",UPPER(TRIM(D43))="S"),TRIM(E43)=""),"EXCLUIDO - SIN 'POR QUIÉN'; ","")&amp;IF(AND(OR(UPPER(TRIM(C43))="SÍ",UPPER(TRIM(C43))="SI",UPPER(TRIM(C43))="S"),OR(UPPER(TRIM(F43))="SÍ",UPPER(TRIM(F43))="SI",UPPER(TRIM(F43))="S"),TRIM(G43)=""),"INCLUIDO - SIN ESPECIFICACIÓN; ","")&amp;IF(AND(OR(OR(UPPER(TRIM(C43))="SÍ",UPPER(TRIM(C43))="SI",UPPER(TRIM(C43))="S"),OR(UPPER(TRIM(D43))="SÍ",UPPER(TRIM(D43))="SI",UPPER(TRIM(D43))="S")),OR(TRIM(I43)="",NOT(ISNUMBER(J43)))),"NO CONFIRMADO CON EL CONTRATISTA; ","")="","",LEFT(IF(AND(OR(UPPER(TRIM(C43))="SÍ",UPPER(TRIM(C43))="SI",UPPER(TRIM(C43))="S"),OR(UPPER(TRIM(D43))="SÍ",UPPER(TRIM(D43))="SI",UPPER(TRIM(D43))="S")),"INCLUIDO Y EXCLUIDO A LA VEZ; ","")&amp;IF(AND(NOT(OR(UPPER(TRIM(C43))="SÍ",UPPER(TRIM(C43))="SI",UPPER(TRIM(C43))="S")),NOT(OR(UPPER(TRIM(D43))="SÍ",UPPER(TRIM(D43))="SI",UPPER(TRIM(D43))="S"))),"SIN DECIDIR; ","")&amp;IF(AND(OR(UPPER(TRIM(D43))="SÍ",UPPER(TRIM(D43))="SI",UPPER(TRIM(D43))="S"),TRIM(E43)=""),"EXCLUIDO - SIN 'POR QUIÉN'; ","")&amp;IF(AND(OR(UPPER(TRIM(C43))="SÍ",UPPER(TRIM(C43))="SI",UPPER(TRIM(C43))="S"),OR(UPPER(TRIM(F43))="SÍ",UPPER(TRIM(F43))="SI",UPPER(TRIM(F43))="S"),TRIM(G43)=""),"INCLUIDO - SIN ESPECIFICACIÓN; ","")&amp;IF(AND(OR(OR(UPPER(TRIM(C43))="SÍ",UPPER(TRIM(C43))="SI",UPPER(TRIM(C43))="S"),OR(UPPER(TRIM(D43))="SÍ",UPPER(TRIM(D43))="SI",UPPER(TRIM(D43))="S")),OR(TRIM(I43)="",NOT(ISNUMBER(J43)))),"NO CONFIRMADO CON EL CONTRATISTA; ",""),LEN(IF(AND(OR(UPPER(TRIM(C43))="SÍ",UPPER(TRIM(C43))="SI",UPPER(TRIM(C43))="S"),OR(UPPER(TRIM(D43))="SÍ",UPPER(TRIM(D43))="SI",UPPER(TRIM(D43))="S")),"INCLUIDO Y EXCLUIDO A LA VEZ; ","")&amp;IF(AND(NOT(OR(UPPER(TRIM(C43))="SÍ",UPPER(TRIM(C43))="SI",UPPER(TRIM(C43))="S")),NOT(OR(UPPER(TRIM(D43))="SÍ",UPPER(TRIM(D43))="SI",UPPER(TRIM(D43))="S"))),"SIN DECIDIR; ","")&amp;IF(AND(OR(UPPER(TRIM(D43))="SÍ",UPPER(TRIM(D43))="SI",UPPER(TRIM(D43))="S"),TRIM(E43)=""),"EXCLUIDO - SIN 'POR QUIÉN'; ","")&amp;IF(AND(OR(UPPER(TRIM(C43))="SÍ",UPPER(TRIM(C43))="SI",UPPER(TRIM(C43))="S"),OR(UPPER(TRIM(F43))="SÍ",UPPER(TRIM(F43))="SI",UPPER(TRIM(F43))="S"),TRIM(G43)=""),"INCLUIDO - SIN ESPECIFICACIÓN; ","")&amp;IF(AND(OR(OR(UPPER(TRIM(C43))="SÍ",UPPER(TRIM(C43))="SI",UPPER(TRIM(C43))="S"),OR(UPPER(TRIM(D43))="SÍ",UPPER(TRIM(D43))="SI",UPPER(TRIM(D43))="S")),OR(TRIM(I43)="",NOT(ISNUMBER(J43)))),"NO CONFIRMADO CON EL CONTRATISTA; ",""))-2)))</f>
        <v/>
      </c>
    </row>
    <row r="44">
      <c r="A44" s="7" t="n"/>
      <c r="B44" s="7" t="n"/>
      <c r="C44" s="4" t="n"/>
      <c r="D44" s="4" t="n"/>
      <c r="E44" s="4" t="n"/>
      <c r="F44" s="4" t="n"/>
      <c r="G44" s="7" t="n"/>
      <c r="H44" s="7" t="n"/>
      <c r="I44" s="4" t="n"/>
      <c r="J44" s="8" t="n"/>
      <c r="K44" s="9">
        <f>IF(NOT(OR($A44&lt;&gt;"",$B44&lt;&gt;"",$C44&lt;&gt;"",$D44&lt;&gt;"",$E44&lt;&gt;"",$G44&lt;&gt;"",$H44&lt;&gt;"",$I44&lt;&gt;"",$J44&lt;&gt;"")),"",IF(IF(AND(OR(UPPER(TRIM(C44))="SÍ",UPPER(TRIM(C44))="SI",UPPER(TRIM(C44))="S"),OR(UPPER(TRIM(D44))="SÍ",UPPER(TRIM(D44))="SI",UPPER(TRIM(D44))="S")),"INCLUIDO Y EXCLUIDO A LA VEZ; ","")&amp;IF(AND(NOT(OR(UPPER(TRIM(C44))="SÍ",UPPER(TRIM(C44))="SI",UPPER(TRIM(C44))="S")),NOT(OR(UPPER(TRIM(D44))="SÍ",UPPER(TRIM(D44))="SI",UPPER(TRIM(D44))="S"))),"SIN DECIDIR; ","")&amp;IF(AND(OR(UPPER(TRIM(D44))="SÍ",UPPER(TRIM(D44))="SI",UPPER(TRIM(D44))="S"),TRIM(E44)=""),"EXCLUIDO - SIN 'POR QUIÉN'; ","")&amp;IF(AND(OR(UPPER(TRIM(C44))="SÍ",UPPER(TRIM(C44))="SI",UPPER(TRIM(C44))="S"),OR(UPPER(TRIM(F44))="SÍ",UPPER(TRIM(F44))="SI",UPPER(TRIM(F44))="S"),TRIM(G44)=""),"INCLUIDO - SIN ESPECIFICACIÓN; ","")&amp;IF(AND(OR(OR(UPPER(TRIM(C44))="SÍ",UPPER(TRIM(C44))="SI",UPPER(TRIM(C44))="S"),OR(UPPER(TRIM(D44))="SÍ",UPPER(TRIM(D44))="SI",UPPER(TRIM(D44))="S")),OR(TRIM(I44)="",NOT(ISNUMBER(J44)))),"NO CONFIRMADO CON EL CONTRATISTA; ","")="","",LEFT(IF(AND(OR(UPPER(TRIM(C44))="SÍ",UPPER(TRIM(C44))="SI",UPPER(TRIM(C44))="S"),OR(UPPER(TRIM(D44))="SÍ",UPPER(TRIM(D44))="SI",UPPER(TRIM(D44))="S")),"INCLUIDO Y EXCLUIDO A LA VEZ; ","")&amp;IF(AND(NOT(OR(UPPER(TRIM(C44))="SÍ",UPPER(TRIM(C44))="SI",UPPER(TRIM(C44))="S")),NOT(OR(UPPER(TRIM(D44))="SÍ",UPPER(TRIM(D44))="SI",UPPER(TRIM(D44))="S"))),"SIN DECIDIR; ","")&amp;IF(AND(OR(UPPER(TRIM(D44))="SÍ",UPPER(TRIM(D44))="SI",UPPER(TRIM(D44))="S"),TRIM(E44)=""),"EXCLUIDO - SIN 'POR QUIÉN'; ","")&amp;IF(AND(OR(UPPER(TRIM(C44))="SÍ",UPPER(TRIM(C44))="SI",UPPER(TRIM(C44))="S"),OR(UPPER(TRIM(F44))="SÍ",UPPER(TRIM(F44))="SI",UPPER(TRIM(F44))="S"),TRIM(G44)=""),"INCLUIDO - SIN ESPECIFICACIÓN; ","")&amp;IF(AND(OR(OR(UPPER(TRIM(C44))="SÍ",UPPER(TRIM(C44))="SI",UPPER(TRIM(C44))="S"),OR(UPPER(TRIM(D44))="SÍ",UPPER(TRIM(D44))="SI",UPPER(TRIM(D44))="S")),OR(TRIM(I44)="",NOT(ISNUMBER(J44)))),"NO CONFIRMADO CON EL CONTRATISTA; ",""),LEN(IF(AND(OR(UPPER(TRIM(C44))="SÍ",UPPER(TRIM(C44))="SI",UPPER(TRIM(C44))="S"),OR(UPPER(TRIM(D44))="SÍ",UPPER(TRIM(D44))="SI",UPPER(TRIM(D44))="S")),"INCLUIDO Y EXCLUIDO A LA VEZ; ","")&amp;IF(AND(NOT(OR(UPPER(TRIM(C44))="SÍ",UPPER(TRIM(C44))="SI",UPPER(TRIM(C44))="S")),NOT(OR(UPPER(TRIM(D44))="SÍ",UPPER(TRIM(D44))="SI",UPPER(TRIM(D44))="S"))),"SIN DECIDIR; ","")&amp;IF(AND(OR(UPPER(TRIM(D44))="SÍ",UPPER(TRIM(D44))="SI",UPPER(TRIM(D44))="S"),TRIM(E44)=""),"EXCLUIDO - SIN 'POR QUIÉN'; ","")&amp;IF(AND(OR(UPPER(TRIM(C44))="SÍ",UPPER(TRIM(C44))="SI",UPPER(TRIM(C44))="S"),OR(UPPER(TRIM(F44))="SÍ",UPPER(TRIM(F44))="SI",UPPER(TRIM(F44))="S"),TRIM(G44)=""),"INCLUIDO - SIN ESPECIFICACIÓN; ","")&amp;IF(AND(OR(OR(UPPER(TRIM(C44))="SÍ",UPPER(TRIM(C44))="SI",UPPER(TRIM(C44))="S"),OR(UPPER(TRIM(D44))="SÍ",UPPER(TRIM(D44))="SI",UPPER(TRIM(D44))="S")),OR(TRIM(I44)="",NOT(ISNUMBER(J44)))),"NO CONFIRMADO CON EL CONTRATISTA; ",""))-2)))</f>
        <v/>
      </c>
    </row>
    <row r="45">
      <c r="A45" s="7" t="n"/>
      <c r="B45" s="7" t="n"/>
      <c r="C45" s="4" t="n"/>
      <c r="D45" s="4" t="n"/>
      <c r="E45" s="4" t="n"/>
      <c r="F45" s="4" t="n"/>
      <c r="G45" s="7" t="n"/>
      <c r="H45" s="7" t="n"/>
      <c r="I45" s="4" t="n"/>
      <c r="J45" s="8" t="n"/>
      <c r="K45" s="9">
        <f>IF(NOT(OR($A45&lt;&gt;"",$B45&lt;&gt;"",$C45&lt;&gt;"",$D45&lt;&gt;"",$E45&lt;&gt;"",$G45&lt;&gt;"",$H45&lt;&gt;"",$I45&lt;&gt;"",$J45&lt;&gt;"")),"",IF(IF(AND(OR(UPPER(TRIM(C45))="SÍ",UPPER(TRIM(C45))="SI",UPPER(TRIM(C45))="S"),OR(UPPER(TRIM(D45))="SÍ",UPPER(TRIM(D45))="SI",UPPER(TRIM(D45))="S")),"INCLUIDO Y EXCLUIDO A LA VEZ; ","")&amp;IF(AND(NOT(OR(UPPER(TRIM(C45))="SÍ",UPPER(TRIM(C45))="SI",UPPER(TRIM(C45))="S")),NOT(OR(UPPER(TRIM(D45))="SÍ",UPPER(TRIM(D45))="SI",UPPER(TRIM(D45))="S"))),"SIN DECIDIR; ","")&amp;IF(AND(OR(UPPER(TRIM(D45))="SÍ",UPPER(TRIM(D45))="SI",UPPER(TRIM(D45))="S"),TRIM(E45)=""),"EXCLUIDO - SIN 'POR QUIÉN'; ","")&amp;IF(AND(OR(UPPER(TRIM(C45))="SÍ",UPPER(TRIM(C45))="SI",UPPER(TRIM(C45))="S"),OR(UPPER(TRIM(F45))="SÍ",UPPER(TRIM(F45))="SI",UPPER(TRIM(F45))="S"),TRIM(G45)=""),"INCLUIDO - SIN ESPECIFICACIÓN; ","")&amp;IF(AND(OR(OR(UPPER(TRIM(C45))="SÍ",UPPER(TRIM(C45))="SI",UPPER(TRIM(C45))="S"),OR(UPPER(TRIM(D45))="SÍ",UPPER(TRIM(D45))="SI",UPPER(TRIM(D45))="S")),OR(TRIM(I45)="",NOT(ISNUMBER(J45)))),"NO CONFIRMADO CON EL CONTRATISTA; ","")="","",LEFT(IF(AND(OR(UPPER(TRIM(C45))="SÍ",UPPER(TRIM(C45))="SI",UPPER(TRIM(C45))="S"),OR(UPPER(TRIM(D45))="SÍ",UPPER(TRIM(D45))="SI",UPPER(TRIM(D45))="S")),"INCLUIDO Y EXCLUIDO A LA VEZ; ","")&amp;IF(AND(NOT(OR(UPPER(TRIM(C45))="SÍ",UPPER(TRIM(C45))="SI",UPPER(TRIM(C45))="S")),NOT(OR(UPPER(TRIM(D45))="SÍ",UPPER(TRIM(D45))="SI",UPPER(TRIM(D45))="S"))),"SIN DECIDIR; ","")&amp;IF(AND(OR(UPPER(TRIM(D45))="SÍ",UPPER(TRIM(D45))="SI",UPPER(TRIM(D45))="S"),TRIM(E45)=""),"EXCLUIDO - SIN 'POR QUIÉN'; ","")&amp;IF(AND(OR(UPPER(TRIM(C45))="SÍ",UPPER(TRIM(C45))="SI",UPPER(TRIM(C45))="S"),OR(UPPER(TRIM(F45))="SÍ",UPPER(TRIM(F45))="SI",UPPER(TRIM(F45))="S"),TRIM(G45)=""),"INCLUIDO - SIN ESPECIFICACIÓN; ","")&amp;IF(AND(OR(OR(UPPER(TRIM(C45))="SÍ",UPPER(TRIM(C45))="SI",UPPER(TRIM(C45))="S"),OR(UPPER(TRIM(D45))="SÍ",UPPER(TRIM(D45))="SI",UPPER(TRIM(D45))="S")),OR(TRIM(I45)="",NOT(ISNUMBER(J45)))),"NO CONFIRMADO CON EL CONTRATISTA; ",""),LEN(IF(AND(OR(UPPER(TRIM(C45))="SÍ",UPPER(TRIM(C45))="SI",UPPER(TRIM(C45))="S"),OR(UPPER(TRIM(D45))="SÍ",UPPER(TRIM(D45))="SI",UPPER(TRIM(D45))="S")),"INCLUIDO Y EXCLUIDO A LA VEZ; ","")&amp;IF(AND(NOT(OR(UPPER(TRIM(C45))="SÍ",UPPER(TRIM(C45))="SI",UPPER(TRIM(C45))="S")),NOT(OR(UPPER(TRIM(D45))="SÍ",UPPER(TRIM(D45))="SI",UPPER(TRIM(D45))="S"))),"SIN DECIDIR; ","")&amp;IF(AND(OR(UPPER(TRIM(D45))="SÍ",UPPER(TRIM(D45))="SI",UPPER(TRIM(D45))="S"),TRIM(E45)=""),"EXCLUIDO - SIN 'POR QUIÉN'; ","")&amp;IF(AND(OR(UPPER(TRIM(C45))="SÍ",UPPER(TRIM(C45))="SI",UPPER(TRIM(C45))="S"),OR(UPPER(TRIM(F45))="SÍ",UPPER(TRIM(F45))="SI",UPPER(TRIM(F45))="S"),TRIM(G45)=""),"INCLUIDO - SIN ESPECIFICACIÓN; ","")&amp;IF(AND(OR(OR(UPPER(TRIM(C45))="SÍ",UPPER(TRIM(C45))="SI",UPPER(TRIM(C45))="S"),OR(UPPER(TRIM(D45))="SÍ",UPPER(TRIM(D45))="SI",UPPER(TRIM(D45))="S")),OR(TRIM(I45)="",NOT(ISNUMBER(J45)))),"NO CONFIRMADO CON EL CONTRATISTA; ",""))-2)))</f>
        <v/>
      </c>
    </row>
    <row r="46">
      <c r="A46" s="7" t="n"/>
      <c r="B46" s="7" t="n"/>
      <c r="C46" s="4" t="n"/>
      <c r="D46" s="4" t="n"/>
      <c r="E46" s="4" t="n"/>
      <c r="F46" s="4" t="n"/>
      <c r="G46" s="7" t="n"/>
      <c r="H46" s="7" t="n"/>
      <c r="I46" s="4" t="n"/>
      <c r="J46" s="8" t="n"/>
      <c r="K46" s="9">
        <f>IF(NOT(OR($A46&lt;&gt;"",$B46&lt;&gt;"",$C46&lt;&gt;"",$D46&lt;&gt;"",$E46&lt;&gt;"",$G46&lt;&gt;"",$H46&lt;&gt;"",$I46&lt;&gt;"",$J46&lt;&gt;"")),"",IF(IF(AND(OR(UPPER(TRIM(C46))="SÍ",UPPER(TRIM(C46))="SI",UPPER(TRIM(C46))="S"),OR(UPPER(TRIM(D46))="SÍ",UPPER(TRIM(D46))="SI",UPPER(TRIM(D46))="S")),"INCLUIDO Y EXCLUIDO A LA VEZ; ","")&amp;IF(AND(NOT(OR(UPPER(TRIM(C46))="SÍ",UPPER(TRIM(C46))="SI",UPPER(TRIM(C46))="S")),NOT(OR(UPPER(TRIM(D46))="SÍ",UPPER(TRIM(D46))="SI",UPPER(TRIM(D46))="S"))),"SIN DECIDIR; ","")&amp;IF(AND(OR(UPPER(TRIM(D46))="SÍ",UPPER(TRIM(D46))="SI",UPPER(TRIM(D46))="S"),TRIM(E46)=""),"EXCLUIDO - SIN 'POR QUIÉN'; ","")&amp;IF(AND(OR(UPPER(TRIM(C46))="SÍ",UPPER(TRIM(C46))="SI",UPPER(TRIM(C46))="S"),OR(UPPER(TRIM(F46))="SÍ",UPPER(TRIM(F46))="SI",UPPER(TRIM(F46))="S"),TRIM(G46)=""),"INCLUIDO - SIN ESPECIFICACIÓN; ","")&amp;IF(AND(OR(OR(UPPER(TRIM(C46))="SÍ",UPPER(TRIM(C46))="SI",UPPER(TRIM(C46))="S"),OR(UPPER(TRIM(D46))="SÍ",UPPER(TRIM(D46))="SI",UPPER(TRIM(D46))="S")),OR(TRIM(I46)="",NOT(ISNUMBER(J46)))),"NO CONFIRMADO CON EL CONTRATISTA; ","")="","",LEFT(IF(AND(OR(UPPER(TRIM(C46))="SÍ",UPPER(TRIM(C46))="SI",UPPER(TRIM(C46))="S"),OR(UPPER(TRIM(D46))="SÍ",UPPER(TRIM(D46))="SI",UPPER(TRIM(D46))="S")),"INCLUIDO Y EXCLUIDO A LA VEZ; ","")&amp;IF(AND(NOT(OR(UPPER(TRIM(C46))="SÍ",UPPER(TRIM(C46))="SI",UPPER(TRIM(C46))="S")),NOT(OR(UPPER(TRIM(D46))="SÍ",UPPER(TRIM(D46))="SI",UPPER(TRIM(D46))="S"))),"SIN DECIDIR; ","")&amp;IF(AND(OR(UPPER(TRIM(D46))="SÍ",UPPER(TRIM(D46))="SI",UPPER(TRIM(D46))="S"),TRIM(E46)=""),"EXCLUIDO - SIN 'POR QUIÉN'; ","")&amp;IF(AND(OR(UPPER(TRIM(C46))="SÍ",UPPER(TRIM(C46))="SI",UPPER(TRIM(C46))="S"),OR(UPPER(TRIM(F46))="SÍ",UPPER(TRIM(F46))="SI",UPPER(TRIM(F46))="S"),TRIM(G46)=""),"INCLUIDO - SIN ESPECIFICACIÓN; ","")&amp;IF(AND(OR(OR(UPPER(TRIM(C46))="SÍ",UPPER(TRIM(C46))="SI",UPPER(TRIM(C46))="S"),OR(UPPER(TRIM(D46))="SÍ",UPPER(TRIM(D46))="SI",UPPER(TRIM(D46))="S")),OR(TRIM(I46)="",NOT(ISNUMBER(J46)))),"NO CONFIRMADO CON EL CONTRATISTA; ",""),LEN(IF(AND(OR(UPPER(TRIM(C46))="SÍ",UPPER(TRIM(C46))="SI",UPPER(TRIM(C46))="S"),OR(UPPER(TRIM(D46))="SÍ",UPPER(TRIM(D46))="SI",UPPER(TRIM(D46))="S")),"INCLUIDO Y EXCLUIDO A LA VEZ; ","")&amp;IF(AND(NOT(OR(UPPER(TRIM(C46))="SÍ",UPPER(TRIM(C46))="SI",UPPER(TRIM(C46))="S")),NOT(OR(UPPER(TRIM(D46))="SÍ",UPPER(TRIM(D46))="SI",UPPER(TRIM(D46))="S"))),"SIN DECIDIR; ","")&amp;IF(AND(OR(UPPER(TRIM(D46))="SÍ",UPPER(TRIM(D46))="SI",UPPER(TRIM(D46))="S"),TRIM(E46)=""),"EXCLUIDO - SIN 'POR QUIÉN'; ","")&amp;IF(AND(OR(UPPER(TRIM(C46))="SÍ",UPPER(TRIM(C46))="SI",UPPER(TRIM(C46))="S"),OR(UPPER(TRIM(F46))="SÍ",UPPER(TRIM(F46))="SI",UPPER(TRIM(F46))="S"),TRIM(G46)=""),"INCLUIDO - SIN ESPECIFICACIÓN; ","")&amp;IF(AND(OR(OR(UPPER(TRIM(C46))="SÍ",UPPER(TRIM(C46))="SI",UPPER(TRIM(C46))="S"),OR(UPPER(TRIM(D46))="SÍ",UPPER(TRIM(D46))="SI",UPPER(TRIM(D46))="S")),OR(TRIM(I46)="",NOT(ISNUMBER(J46)))),"NO CONFIRMADO CON EL CONTRATISTA; ",""))-2)))</f>
        <v/>
      </c>
    </row>
    <row r="47">
      <c r="A47" s="7" t="n"/>
      <c r="B47" s="7" t="n"/>
      <c r="C47" s="4" t="n"/>
      <c r="D47" s="4" t="n"/>
      <c r="E47" s="4" t="n"/>
      <c r="F47" s="4" t="n"/>
      <c r="G47" s="7" t="n"/>
      <c r="H47" s="7" t="n"/>
      <c r="I47" s="4" t="n"/>
      <c r="J47" s="8" t="n"/>
      <c r="K47" s="9">
        <f>IF(NOT(OR($A47&lt;&gt;"",$B47&lt;&gt;"",$C47&lt;&gt;"",$D47&lt;&gt;"",$E47&lt;&gt;"",$G47&lt;&gt;"",$H47&lt;&gt;"",$I47&lt;&gt;"",$J47&lt;&gt;"")),"",IF(IF(AND(OR(UPPER(TRIM(C47))="SÍ",UPPER(TRIM(C47))="SI",UPPER(TRIM(C47))="S"),OR(UPPER(TRIM(D47))="SÍ",UPPER(TRIM(D47))="SI",UPPER(TRIM(D47))="S")),"INCLUIDO Y EXCLUIDO A LA VEZ; ","")&amp;IF(AND(NOT(OR(UPPER(TRIM(C47))="SÍ",UPPER(TRIM(C47))="SI",UPPER(TRIM(C47))="S")),NOT(OR(UPPER(TRIM(D47))="SÍ",UPPER(TRIM(D47))="SI",UPPER(TRIM(D47))="S"))),"SIN DECIDIR; ","")&amp;IF(AND(OR(UPPER(TRIM(D47))="SÍ",UPPER(TRIM(D47))="SI",UPPER(TRIM(D47))="S"),TRIM(E47)=""),"EXCLUIDO - SIN 'POR QUIÉN'; ","")&amp;IF(AND(OR(UPPER(TRIM(C47))="SÍ",UPPER(TRIM(C47))="SI",UPPER(TRIM(C47))="S"),OR(UPPER(TRIM(F47))="SÍ",UPPER(TRIM(F47))="SI",UPPER(TRIM(F47))="S"),TRIM(G47)=""),"INCLUIDO - SIN ESPECIFICACIÓN; ","")&amp;IF(AND(OR(OR(UPPER(TRIM(C47))="SÍ",UPPER(TRIM(C47))="SI",UPPER(TRIM(C47))="S"),OR(UPPER(TRIM(D47))="SÍ",UPPER(TRIM(D47))="SI",UPPER(TRIM(D47))="S")),OR(TRIM(I47)="",NOT(ISNUMBER(J47)))),"NO CONFIRMADO CON EL CONTRATISTA; ","")="","",LEFT(IF(AND(OR(UPPER(TRIM(C47))="SÍ",UPPER(TRIM(C47))="SI",UPPER(TRIM(C47))="S"),OR(UPPER(TRIM(D47))="SÍ",UPPER(TRIM(D47))="SI",UPPER(TRIM(D47))="S")),"INCLUIDO Y EXCLUIDO A LA VEZ; ","")&amp;IF(AND(NOT(OR(UPPER(TRIM(C47))="SÍ",UPPER(TRIM(C47))="SI",UPPER(TRIM(C47))="S")),NOT(OR(UPPER(TRIM(D47))="SÍ",UPPER(TRIM(D47))="SI",UPPER(TRIM(D47))="S"))),"SIN DECIDIR; ","")&amp;IF(AND(OR(UPPER(TRIM(D47))="SÍ",UPPER(TRIM(D47))="SI",UPPER(TRIM(D47))="S"),TRIM(E47)=""),"EXCLUIDO - SIN 'POR QUIÉN'; ","")&amp;IF(AND(OR(UPPER(TRIM(C47))="SÍ",UPPER(TRIM(C47))="SI",UPPER(TRIM(C47))="S"),OR(UPPER(TRIM(F47))="SÍ",UPPER(TRIM(F47))="SI",UPPER(TRIM(F47))="S"),TRIM(G47)=""),"INCLUIDO - SIN ESPECIFICACIÓN; ","")&amp;IF(AND(OR(OR(UPPER(TRIM(C47))="SÍ",UPPER(TRIM(C47))="SI",UPPER(TRIM(C47))="S"),OR(UPPER(TRIM(D47))="SÍ",UPPER(TRIM(D47))="SI",UPPER(TRIM(D47))="S")),OR(TRIM(I47)="",NOT(ISNUMBER(J47)))),"NO CONFIRMADO CON EL CONTRATISTA; ",""),LEN(IF(AND(OR(UPPER(TRIM(C47))="SÍ",UPPER(TRIM(C47))="SI",UPPER(TRIM(C47))="S"),OR(UPPER(TRIM(D47))="SÍ",UPPER(TRIM(D47))="SI",UPPER(TRIM(D47))="S")),"INCLUIDO Y EXCLUIDO A LA VEZ; ","")&amp;IF(AND(NOT(OR(UPPER(TRIM(C47))="SÍ",UPPER(TRIM(C47))="SI",UPPER(TRIM(C47))="S")),NOT(OR(UPPER(TRIM(D47))="SÍ",UPPER(TRIM(D47))="SI",UPPER(TRIM(D47))="S"))),"SIN DECIDIR; ","")&amp;IF(AND(OR(UPPER(TRIM(D47))="SÍ",UPPER(TRIM(D47))="SI",UPPER(TRIM(D47))="S"),TRIM(E47)=""),"EXCLUIDO - SIN 'POR QUIÉN'; ","")&amp;IF(AND(OR(UPPER(TRIM(C47))="SÍ",UPPER(TRIM(C47))="SI",UPPER(TRIM(C47))="S"),OR(UPPER(TRIM(F47))="SÍ",UPPER(TRIM(F47))="SI",UPPER(TRIM(F47))="S"),TRIM(G47)=""),"INCLUIDO - SIN ESPECIFICACIÓN; ","")&amp;IF(AND(OR(OR(UPPER(TRIM(C47))="SÍ",UPPER(TRIM(C47))="SI",UPPER(TRIM(C47))="S"),OR(UPPER(TRIM(D47))="SÍ",UPPER(TRIM(D47))="SI",UPPER(TRIM(D47))="S")),OR(TRIM(I47)="",NOT(ISNUMBER(J47)))),"NO CONFIRMADO CON EL CONTRATISTA; ",""))-2)))</f>
        <v/>
      </c>
    </row>
    <row r="48">
      <c r="A48" s="7" t="n"/>
      <c r="B48" s="7" t="n"/>
      <c r="C48" s="4" t="n"/>
      <c r="D48" s="4" t="n"/>
      <c r="E48" s="4" t="n"/>
      <c r="F48" s="4" t="n"/>
      <c r="G48" s="7" t="n"/>
      <c r="H48" s="7" t="n"/>
      <c r="I48" s="4" t="n"/>
      <c r="J48" s="8" t="n"/>
      <c r="K48" s="9">
        <f>IF(NOT(OR($A48&lt;&gt;"",$B48&lt;&gt;"",$C48&lt;&gt;"",$D48&lt;&gt;"",$E48&lt;&gt;"",$G48&lt;&gt;"",$H48&lt;&gt;"",$I48&lt;&gt;"",$J48&lt;&gt;"")),"",IF(IF(AND(OR(UPPER(TRIM(C48))="SÍ",UPPER(TRIM(C48))="SI",UPPER(TRIM(C48))="S"),OR(UPPER(TRIM(D48))="SÍ",UPPER(TRIM(D48))="SI",UPPER(TRIM(D48))="S")),"INCLUIDO Y EXCLUIDO A LA VEZ; ","")&amp;IF(AND(NOT(OR(UPPER(TRIM(C48))="SÍ",UPPER(TRIM(C48))="SI",UPPER(TRIM(C48))="S")),NOT(OR(UPPER(TRIM(D48))="SÍ",UPPER(TRIM(D48))="SI",UPPER(TRIM(D48))="S"))),"SIN DECIDIR; ","")&amp;IF(AND(OR(UPPER(TRIM(D48))="SÍ",UPPER(TRIM(D48))="SI",UPPER(TRIM(D48))="S"),TRIM(E48)=""),"EXCLUIDO - SIN 'POR QUIÉN'; ","")&amp;IF(AND(OR(UPPER(TRIM(C48))="SÍ",UPPER(TRIM(C48))="SI",UPPER(TRIM(C48))="S"),OR(UPPER(TRIM(F48))="SÍ",UPPER(TRIM(F48))="SI",UPPER(TRIM(F48))="S"),TRIM(G48)=""),"INCLUIDO - SIN ESPECIFICACIÓN; ","")&amp;IF(AND(OR(OR(UPPER(TRIM(C48))="SÍ",UPPER(TRIM(C48))="SI",UPPER(TRIM(C48))="S"),OR(UPPER(TRIM(D48))="SÍ",UPPER(TRIM(D48))="SI",UPPER(TRIM(D48))="S")),OR(TRIM(I48)="",NOT(ISNUMBER(J48)))),"NO CONFIRMADO CON EL CONTRATISTA; ","")="","",LEFT(IF(AND(OR(UPPER(TRIM(C48))="SÍ",UPPER(TRIM(C48))="SI",UPPER(TRIM(C48))="S"),OR(UPPER(TRIM(D48))="SÍ",UPPER(TRIM(D48))="SI",UPPER(TRIM(D48))="S")),"INCLUIDO Y EXCLUIDO A LA VEZ; ","")&amp;IF(AND(NOT(OR(UPPER(TRIM(C48))="SÍ",UPPER(TRIM(C48))="SI",UPPER(TRIM(C48))="S")),NOT(OR(UPPER(TRIM(D48))="SÍ",UPPER(TRIM(D48))="SI",UPPER(TRIM(D48))="S"))),"SIN DECIDIR; ","")&amp;IF(AND(OR(UPPER(TRIM(D48))="SÍ",UPPER(TRIM(D48))="SI",UPPER(TRIM(D48))="S"),TRIM(E48)=""),"EXCLUIDO - SIN 'POR QUIÉN'; ","")&amp;IF(AND(OR(UPPER(TRIM(C48))="SÍ",UPPER(TRIM(C48))="SI",UPPER(TRIM(C48))="S"),OR(UPPER(TRIM(F48))="SÍ",UPPER(TRIM(F48))="SI",UPPER(TRIM(F48))="S"),TRIM(G48)=""),"INCLUIDO - SIN ESPECIFICACIÓN; ","")&amp;IF(AND(OR(OR(UPPER(TRIM(C48))="SÍ",UPPER(TRIM(C48))="SI",UPPER(TRIM(C48))="S"),OR(UPPER(TRIM(D48))="SÍ",UPPER(TRIM(D48))="SI",UPPER(TRIM(D48))="S")),OR(TRIM(I48)="",NOT(ISNUMBER(J48)))),"NO CONFIRMADO CON EL CONTRATISTA; ",""),LEN(IF(AND(OR(UPPER(TRIM(C48))="SÍ",UPPER(TRIM(C48))="SI",UPPER(TRIM(C48))="S"),OR(UPPER(TRIM(D48))="SÍ",UPPER(TRIM(D48))="SI",UPPER(TRIM(D48))="S")),"INCLUIDO Y EXCLUIDO A LA VEZ; ","")&amp;IF(AND(NOT(OR(UPPER(TRIM(C48))="SÍ",UPPER(TRIM(C48))="SI",UPPER(TRIM(C48))="S")),NOT(OR(UPPER(TRIM(D48))="SÍ",UPPER(TRIM(D48))="SI",UPPER(TRIM(D48))="S"))),"SIN DECIDIR; ","")&amp;IF(AND(OR(UPPER(TRIM(D48))="SÍ",UPPER(TRIM(D48))="SI",UPPER(TRIM(D48))="S"),TRIM(E48)=""),"EXCLUIDO - SIN 'POR QUIÉN'; ","")&amp;IF(AND(OR(UPPER(TRIM(C48))="SÍ",UPPER(TRIM(C48))="SI",UPPER(TRIM(C48))="S"),OR(UPPER(TRIM(F48))="SÍ",UPPER(TRIM(F48))="SI",UPPER(TRIM(F48))="S"),TRIM(G48)=""),"INCLUIDO - SIN ESPECIFICACIÓN; ","")&amp;IF(AND(OR(OR(UPPER(TRIM(C48))="SÍ",UPPER(TRIM(C48))="SI",UPPER(TRIM(C48))="S"),OR(UPPER(TRIM(D48))="SÍ",UPPER(TRIM(D48))="SI",UPPER(TRIM(D48))="S")),OR(TRIM(I48)="",NOT(ISNUMBER(J48)))),"NO CONFIRMADO CON EL CONTRATISTA; ",""))-2)))</f>
        <v/>
      </c>
    </row>
    <row r="49">
      <c r="A49" s="7" t="n"/>
      <c r="B49" s="7" t="n"/>
      <c r="C49" s="4" t="n"/>
      <c r="D49" s="4" t="n"/>
      <c r="E49" s="4" t="n"/>
      <c r="F49" s="4" t="n"/>
      <c r="G49" s="7" t="n"/>
      <c r="H49" s="7" t="n"/>
      <c r="I49" s="4" t="n"/>
      <c r="J49" s="8" t="n"/>
      <c r="K49" s="9">
        <f>IF(NOT(OR($A49&lt;&gt;"",$B49&lt;&gt;"",$C49&lt;&gt;"",$D49&lt;&gt;"",$E49&lt;&gt;"",$G49&lt;&gt;"",$H49&lt;&gt;"",$I49&lt;&gt;"",$J49&lt;&gt;"")),"",IF(IF(AND(OR(UPPER(TRIM(C49))="SÍ",UPPER(TRIM(C49))="SI",UPPER(TRIM(C49))="S"),OR(UPPER(TRIM(D49))="SÍ",UPPER(TRIM(D49))="SI",UPPER(TRIM(D49))="S")),"INCLUIDO Y EXCLUIDO A LA VEZ; ","")&amp;IF(AND(NOT(OR(UPPER(TRIM(C49))="SÍ",UPPER(TRIM(C49))="SI",UPPER(TRIM(C49))="S")),NOT(OR(UPPER(TRIM(D49))="SÍ",UPPER(TRIM(D49))="SI",UPPER(TRIM(D49))="S"))),"SIN DECIDIR; ","")&amp;IF(AND(OR(UPPER(TRIM(D49))="SÍ",UPPER(TRIM(D49))="SI",UPPER(TRIM(D49))="S"),TRIM(E49)=""),"EXCLUIDO - SIN 'POR QUIÉN'; ","")&amp;IF(AND(OR(UPPER(TRIM(C49))="SÍ",UPPER(TRIM(C49))="SI",UPPER(TRIM(C49))="S"),OR(UPPER(TRIM(F49))="SÍ",UPPER(TRIM(F49))="SI",UPPER(TRIM(F49))="S"),TRIM(G49)=""),"INCLUIDO - SIN ESPECIFICACIÓN; ","")&amp;IF(AND(OR(OR(UPPER(TRIM(C49))="SÍ",UPPER(TRIM(C49))="SI",UPPER(TRIM(C49))="S"),OR(UPPER(TRIM(D49))="SÍ",UPPER(TRIM(D49))="SI",UPPER(TRIM(D49))="S")),OR(TRIM(I49)="",NOT(ISNUMBER(J49)))),"NO CONFIRMADO CON EL CONTRATISTA; ","")="","",LEFT(IF(AND(OR(UPPER(TRIM(C49))="SÍ",UPPER(TRIM(C49))="SI",UPPER(TRIM(C49))="S"),OR(UPPER(TRIM(D49))="SÍ",UPPER(TRIM(D49))="SI",UPPER(TRIM(D49))="S")),"INCLUIDO Y EXCLUIDO A LA VEZ; ","")&amp;IF(AND(NOT(OR(UPPER(TRIM(C49))="SÍ",UPPER(TRIM(C49))="SI",UPPER(TRIM(C49))="S")),NOT(OR(UPPER(TRIM(D49))="SÍ",UPPER(TRIM(D49))="SI",UPPER(TRIM(D49))="S"))),"SIN DECIDIR; ","")&amp;IF(AND(OR(UPPER(TRIM(D49))="SÍ",UPPER(TRIM(D49))="SI",UPPER(TRIM(D49))="S"),TRIM(E49)=""),"EXCLUIDO - SIN 'POR QUIÉN'; ","")&amp;IF(AND(OR(UPPER(TRIM(C49))="SÍ",UPPER(TRIM(C49))="SI",UPPER(TRIM(C49))="S"),OR(UPPER(TRIM(F49))="SÍ",UPPER(TRIM(F49))="SI",UPPER(TRIM(F49))="S"),TRIM(G49)=""),"INCLUIDO - SIN ESPECIFICACIÓN; ","")&amp;IF(AND(OR(OR(UPPER(TRIM(C49))="SÍ",UPPER(TRIM(C49))="SI",UPPER(TRIM(C49))="S"),OR(UPPER(TRIM(D49))="SÍ",UPPER(TRIM(D49))="SI",UPPER(TRIM(D49))="S")),OR(TRIM(I49)="",NOT(ISNUMBER(J49)))),"NO CONFIRMADO CON EL CONTRATISTA; ",""),LEN(IF(AND(OR(UPPER(TRIM(C49))="SÍ",UPPER(TRIM(C49))="SI",UPPER(TRIM(C49))="S"),OR(UPPER(TRIM(D49))="SÍ",UPPER(TRIM(D49))="SI",UPPER(TRIM(D49))="S")),"INCLUIDO Y EXCLUIDO A LA VEZ; ","")&amp;IF(AND(NOT(OR(UPPER(TRIM(C49))="SÍ",UPPER(TRIM(C49))="SI",UPPER(TRIM(C49))="S")),NOT(OR(UPPER(TRIM(D49))="SÍ",UPPER(TRIM(D49))="SI",UPPER(TRIM(D49))="S"))),"SIN DECIDIR; ","")&amp;IF(AND(OR(UPPER(TRIM(D49))="SÍ",UPPER(TRIM(D49))="SI",UPPER(TRIM(D49))="S"),TRIM(E49)=""),"EXCLUIDO - SIN 'POR QUIÉN'; ","")&amp;IF(AND(OR(UPPER(TRIM(C49))="SÍ",UPPER(TRIM(C49))="SI",UPPER(TRIM(C49))="S"),OR(UPPER(TRIM(F49))="SÍ",UPPER(TRIM(F49))="SI",UPPER(TRIM(F49))="S"),TRIM(G49)=""),"INCLUIDO - SIN ESPECIFICACIÓN; ","")&amp;IF(AND(OR(OR(UPPER(TRIM(C49))="SÍ",UPPER(TRIM(C49))="SI",UPPER(TRIM(C49))="S"),OR(UPPER(TRIM(D49))="SÍ",UPPER(TRIM(D49))="SI",UPPER(TRIM(D49))="S")),OR(TRIM(I49)="",NOT(ISNUMBER(J49)))),"NO CONFIRMADO CON EL CONTRATISTA; ",""))-2)))</f>
        <v/>
      </c>
    </row>
    <row r="50">
      <c r="A50" s="7" t="n"/>
      <c r="B50" s="7" t="n"/>
      <c r="C50" s="4" t="n"/>
      <c r="D50" s="4" t="n"/>
      <c r="E50" s="4" t="n"/>
      <c r="F50" s="4" t="n"/>
      <c r="G50" s="7" t="n"/>
      <c r="H50" s="7" t="n"/>
      <c r="I50" s="4" t="n"/>
      <c r="J50" s="8" t="n"/>
      <c r="K50" s="9">
        <f>IF(NOT(OR($A50&lt;&gt;"",$B50&lt;&gt;"",$C50&lt;&gt;"",$D50&lt;&gt;"",$E50&lt;&gt;"",$G50&lt;&gt;"",$H50&lt;&gt;"",$I50&lt;&gt;"",$J50&lt;&gt;"")),"",IF(IF(AND(OR(UPPER(TRIM(C50))="SÍ",UPPER(TRIM(C50))="SI",UPPER(TRIM(C50))="S"),OR(UPPER(TRIM(D50))="SÍ",UPPER(TRIM(D50))="SI",UPPER(TRIM(D50))="S")),"INCLUIDO Y EXCLUIDO A LA VEZ; ","")&amp;IF(AND(NOT(OR(UPPER(TRIM(C50))="SÍ",UPPER(TRIM(C50))="SI",UPPER(TRIM(C50))="S")),NOT(OR(UPPER(TRIM(D50))="SÍ",UPPER(TRIM(D50))="SI",UPPER(TRIM(D50))="S"))),"SIN DECIDIR; ","")&amp;IF(AND(OR(UPPER(TRIM(D50))="SÍ",UPPER(TRIM(D50))="SI",UPPER(TRIM(D50))="S"),TRIM(E50)=""),"EXCLUIDO - SIN 'POR QUIÉN'; ","")&amp;IF(AND(OR(UPPER(TRIM(C50))="SÍ",UPPER(TRIM(C50))="SI",UPPER(TRIM(C50))="S"),OR(UPPER(TRIM(F50))="SÍ",UPPER(TRIM(F50))="SI",UPPER(TRIM(F50))="S"),TRIM(G50)=""),"INCLUIDO - SIN ESPECIFICACIÓN; ","")&amp;IF(AND(OR(OR(UPPER(TRIM(C50))="SÍ",UPPER(TRIM(C50))="SI",UPPER(TRIM(C50))="S"),OR(UPPER(TRIM(D50))="SÍ",UPPER(TRIM(D50))="SI",UPPER(TRIM(D50))="S")),OR(TRIM(I50)="",NOT(ISNUMBER(J50)))),"NO CONFIRMADO CON EL CONTRATISTA; ","")="","",LEFT(IF(AND(OR(UPPER(TRIM(C50))="SÍ",UPPER(TRIM(C50))="SI",UPPER(TRIM(C50))="S"),OR(UPPER(TRIM(D50))="SÍ",UPPER(TRIM(D50))="SI",UPPER(TRIM(D50))="S")),"INCLUIDO Y EXCLUIDO A LA VEZ; ","")&amp;IF(AND(NOT(OR(UPPER(TRIM(C50))="SÍ",UPPER(TRIM(C50))="SI",UPPER(TRIM(C50))="S")),NOT(OR(UPPER(TRIM(D50))="SÍ",UPPER(TRIM(D50))="SI",UPPER(TRIM(D50))="S"))),"SIN DECIDIR; ","")&amp;IF(AND(OR(UPPER(TRIM(D50))="SÍ",UPPER(TRIM(D50))="SI",UPPER(TRIM(D50))="S"),TRIM(E50)=""),"EXCLUIDO - SIN 'POR QUIÉN'; ","")&amp;IF(AND(OR(UPPER(TRIM(C50))="SÍ",UPPER(TRIM(C50))="SI",UPPER(TRIM(C50))="S"),OR(UPPER(TRIM(F50))="SÍ",UPPER(TRIM(F50))="SI",UPPER(TRIM(F50))="S"),TRIM(G50)=""),"INCLUIDO - SIN ESPECIFICACIÓN; ","")&amp;IF(AND(OR(OR(UPPER(TRIM(C50))="SÍ",UPPER(TRIM(C50))="SI",UPPER(TRIM(C50))="S"),OR(UPPER(TRIM(D50))="SÍ",UPPER(TRIM(D50))="SI",UPPER(TRIM(D50))="S")),OR(TRIM(I50)="",NOT(ISNUMBER(J50)))),"NO CONFIRMADO CON EL CONTRATISTA; ",""),LEN(IF(AND(OR(UPPER(TRIM(C50))="SÍ",UPPER(TRIM(C50))="SI",UPPER(TRIM(C50))="S"),OR(UPPER(TRIM(D50))="SÍ",UPPER(TRIM(D50))="SI",UPPER(TRIM(D50))="S")),"INCLUIDO Y EXCLUIDO A LA VEZ; ","")&amp;IF(AND(NOT(OR(UPPER(TRIM(C50))="SÍ",UPPER(TRIM(C50))="SI",UPPER(TRIM(C50))="S")),NOT(OR(UPPER(TRIM(D50))="SÍ",UPPER(TRIM(D50))="SI",UPPER(TRIM(D50))="S"))),"SIN DECIDIR; ","")&amp;IF(AND(OR(UPPER(TRIM(D50))="SÍ",UPPER(TRIM(D50))="SI",UPPER(TRIM(D50))="S"),TRIM(E50)=""),"EXCLUIDO - SIN 'POR QUIÉN'; ","")&amp;IF(AND(OR(UPPER(TRIM(C50))="SÍ",UPPER(TRIM(C50))="SI",UPPER(TRIM(C50))="S"),OR(UPPER(TRIM(F50))="SÍ",UPPER(TRIM(F50))="SI",UPPER(TRIM(F50))="S"),TRIM(G50)=""),"INCLUIDO - SIN ESPECIFICACIÓN; ","")&amp;IF(AND(OR(OR(UPPER(TRIM(C50))="SÍ",UPPER(TRIM(C50))="SI",UPPER(TRIM(C50))="S"),OR(UPPER(TRIM(D50))="SÍ",UPPER(TRIM(D50))="SI",UPPER(TRIM(D50))="S")),OR(TRIM(I50)="",NOT(ISNUMBER(J50)))),"NO CONFIRMADO CON EL CONTRATISTA; ",""))-2)))</f>
        <v/>
      </c>
    </row>
    <row r="51">
      <c r="A51" s="7" t="n"/>
      <c r="B51" s="7" t="n"/>
      <c r="C51" s="4" t="n"/>
      <c r="D51" s="4" t="n"/>
      <c r="E51" s="4" t="n"/>
      <c r="F51" s="4" t="n"/>
      <c r="G51" s="7" t="n"/>
      <c r="H51" s="7" t="n"/>
      <c r="I51" s="4" t="n"/>
      <c r="J51" s="8" t="n"/>
      <c r="K51" s="9">
        <f>IF(NOT(OR($A51&lt;&gt;"",$B51&lt;&gt;"",$C51&lt;&gt;"",$D51&lt;&gt;"",$E51&lt;&gt;"",$G51&lt;&gt;"",$H51&lt;&gt;"",$I51&lt;&gt;"",$J51&lt;&gt;"")),"",IF(IF(AND(OR(UPPER(TRIM(C51))="SÍ",UPPER(TRIM(C51))="SI",UPPER(TRIM(C51))="S"),OR(UPPER(TRIM(D51))="SÍ",UPPER(TRIM(D51))="SI",UPPER(TRIM(D51))="S")),"INCLUIDO Y EXCLUIDO A LA VEZ; ","")&amp;IF(AND(NOT(OR(UPPER(TRIM(C51))="SÍ",UPPER(TRIM(C51))="SI",UPPER(TRIM(C51))="S")),NOT(OR(UPPER(TRIM(D51))="SÍ",UPPER(TRIM(D51))="SI",UPPER(TRIM(D51))="S"))),"SIN DECIDIR; ","")&amp;IF(AND(OR(UPPER(TRIM(D51))="SÍ",UPPER(TRIM(D51))="SI",UPPER(TRIM(D51))="S"),TRIM(E51)=""),"EXCLUIDO - SIN 'POR QUIÉN'; ","")&amp;IF(AND(OR(UPPER(TRIM(C51))="SÍ",UPPER(TRIM(C51))="SI",UPPER(TRIM(C51))="S"),OR(UPPER(TRIM(F51))="SÍ",UPPER(TRIM(F51))="SI",UPPER(TRIM(F51))="S"),TRIM(G51)=""),"INCLUIDO - SIN ESPECIFICACIÓN; ","")&amp;IF(AND(OR(OR(UPPER(TRIM(C51))="SÍ",UPPER(TRIM(C51))="SI",UPPER(TRIM(C51))="S"),OR(UPPER(TRIM(D51))="SÍ",UPPER(TRIM(D51))="SI",UPPER(TRIM(D51))="S")),OR(TRIM(I51)="",NOT(ISNUMBER(J51)))),"NO CONFIRMADO CON EL CONTRATISTA; ","")="","",LEFT(IF(AND(OR(UPPER(TRIM(C51))="SÍ",UPPER(TRIM(C51))="SI",UPPER(TRIM(C51))="S"),OR(UPPER(TRIM(D51))="SÍ",UPPER(TRIM(D51))="SI",UPPER(TRIM(D51))="S")),"INCLUIDO Y EXCLUIDO A LA VEZ; ","")&amp;IF(AND(NOT(OR(UPPER(TRIM(C51))="SÍ",UPPER(TRIM(C51))="SI",UPPER(TRIM(C51))="S")),NOT(OR(UPPER(TRIM(D51))="SÍ",UPPER(TRIM(D51))="SI",UPPER(TRIM(D51))="S"))),"SIN DECIDIR; ","")&amp;IF(AND(OR(UPPER(TRIM(D51))="SÍ",UPPER(TRIM(D51))="SI",UPPER(TRIM(D51))="S"),TRIM(E51)=""),"EXCLUIDO - SIN 'POR QUIÉN'; ","")&amp;IF(AND(OR(UPPER(TRIM(C51))="SÍ",UPPER(TRIM(C51))="SI",UPPER(TRIM(C51))="S"),OR(UPPER(TRIM(F51))="SÍ",UPPER(TRIM(F51))="SI",UPPER(TRIM(F51))="S"),TRIM(G51)=""),"INCLUIDO - SIN ESPECIFICACIÓN; ","")&amp;IF(AND(OR(OR(UPPER(TRIM(C51))="SÍ",UPPER(TRIM(C51))="SI",UPPER(TRIM(C51))="S"),OR(UPPER(TRIM(D51))="SÍ",UPPER(TRIM(D51))="SI",UPPER(TRIM(D51))="S")),OR(TRIM(I51)="",NOT(ISNUMBER(J51)))),"NO CONFIRMADO CON EL CONTRATISTA; ",""),LEN(IF(AND(OR(UPPER(TRIM(C51))="SÍ",UPPER(TRIM(C51))="SI",UPPER(TRIM(C51))="S"),OR(UPPER(TRIM(D51))="SÍ",UPPER(TRIM(D51))="SI",UPPER(TRIM(D51))="S")),"INCLUIDO Y EXCLUIDO A LA VEZ; ","")&amp;IF(AND(NOT(OR(UPPER(TRIM(C51))="SÍ",UPPER(TRIM(C51))="SI",UPPER(TRIM(C51))="S")),NOT(OR(UPPER(TRIM(D51))="SÍ",UPPER(TRIM(D51))="SI",UPPER(TRIM(D51))="S"))),"SIN DECIDIR; ","")&amp;IF(AND(OR(UPPER(TRIM(D51))="SÍ",UPPER(TRIM(D51))="SI",UPPER(TRIM(D51))="S"),TRIM(E51)=""),"EXCLUIDO - SIN 'POR QUIÉN'; ","")&amp;IF(AND(OR(UPPER(TRIM(C51))="SÍ",UPPER(TRIM(C51))="SI",UPPER(TRIM(C51))="S"),OR(UPPER(TRIM(F51))="SÍ",UPPER(TRIM(F51))="SI",UPPER(TRIM(F51))="S"),TRIM(G51)=""),"INCLUIDO - SIN ESPECIFICACIÓN; ","")&amp;IF(AND(OR(OR(UPPER(TRIM(C51))="SÍ",UPPER(TRIM(C51))="SI",UPPER(TRIM(C51))="S"),OR(UPPER(TRIM(D51))="SÍ",UPPER(TRIM(D51))="SI",UPPER(TRIM(D51))="S")),OR(TRIM(I51)="",NOT(ISNUMBER(J51)))),"NO CONFIRMADO CON EL CONTRATISTA; ",""))-2)))</f>
        <v/>
      </c>
    </row>
    <row r="52">
      <c r="A52" s="7" t="n"/>
      <c r="B52" s="7" t="n"/>
      <c r="C52" s="4" t="n"/>
      <c r="D52" s="4" t="n"/>
      <c r="E52" s="4" t="n"/>
      <c r="F52" s="4" t="n"/>
      <c r="G52" s="7" t="n"/>
      <c r="H52" s="7" t="n"/>
      <c r="I52" s="4" t="n"/>
      <c r="J52" s="8" t="n"/>
      <c r="K52" s="9">
        <f>IF(NOT(OR($A52&lt;&gt;"",$B52&lt;&gt;"",$C52&lt;&gt;"",$D52&lt;&gt;"",$E52&lt;&gt;"",$G52&lt;&gt;"",$H52&lt;&gt;"",$I52&lt;&gt;"",$J52&lt;&gt;"")),"",IF(IF(AND(OR(UPPER(TRIM(C52))="SÍ",UPPER(TRIM(C52))="SI",UPPER(TRIM(C52))="S"),OR(UPPER(TRIM(D52))="SÍ",UPPER(TRIM(D52))="SI",UPPER(TRIM(D52))="S")),"INCLUIDO Y EXCLUIDO A LA VEZ; ","")&amp;IF(AND(NOT(OR(UPPER(TRIM(C52))="SÍ",UPPER(TRIM(C52))="SI",UPPER(TRIM(C52))="S")),NOT(OR(UPPER(TRIM(D52))="SÍ",UPPER(TRIM(D52))="SI",UPPER(TRIM(D52))="S"))),"SIN DECIDIR; ","")&amp;IF(AND(OR(UPPER(TRIM(D52))="SÍ",UPPER(TRIM(D52))="SI",UPPER(TRIM(D52))="S"),TRIM(E52)=""),"EXCLUIDO - SIN 'POR QUIÉN'; ","")&amp;IF(AND(OR(UPPER(TRIM(C52))="SÍ",UPPER(TRIM(C52))="SI",UPPER(TRIM(C52))="S"),OR(UPPER(TRIM(F52))="SÍ",UPPER(TRIM(F52))="SI",UPPER(TRIM(F52))="S"),TRIM(G52)=""),"INCLUIDO - SIN ESPECIFICACIÓN; ","")&amp;IF(AND(OR(OR(UPPER(TRIM(C52))="SÍ",UPPER(TRIM(C52))="SI",UPPER(TRIM(C52))="S"),OR(UPPER(TRIM(D52))="SÍ",UPPER(TRIM(D52))="SI",UPPER(TRIM(D52))="S")),OR(TRIM(I52)="",NOT(ISNUMBER(J52)))),"NO CONFIRMADO CON EL CONTRATISTA; ","")="","",LEFT(IF(AND(OR(UPPER(TRIM(C52))="SÍ",UPPER(TRIM(C52))="SI",UPPER(TRIM(C52))="S"),OR(UPPER(TRIM(D52))="SÍ",UPPER(TRIM(D52))="SI",UPPER(TRIM(D52))="S")),"INCLUIDO Y EXCLUIDO A LA VEZ; ","")&amp;IF(AND(NOT(OR(UPPER(TRIM(C52))="SÍ",UPPER(TRIM(C52))="SI",UPPER(TRIM(C52))="S")),NOT(OR(UPPER(TRIM(D52))="SÍ",UPPER(TRIM(D52))="SI",UPPER(TRIM(D52))="S"))),"SIN DECIDIR; ","")&amp;IF(AND(OR(UPPER(TRIM(D52))="SÍ",UPPER(TRIM(D52))="SI",UPPER(TRIM(D52))="S"),TRIM(E52)=""),"EXCLUIDO - SIN 'POR QUIÉN'; ","")&amp;IF(AND(OR(UPPER(TRIM(C52))="SÍ",UPPER(TRIM(C52))="SI",UPPER(TRIM(C52))="S"),OR(UPPER(TRIM(F52))="SÍ",UPPER(TRIM(F52))="SI",UPPER(TRIM(F52))="S"),TRIM(G52)=""),"INCLUIDO - SIN ESPECIFICACIÓN; ","")&amp;IF(AND(OR(OR(UPPER(TRIM(C52))="SÍ",UPPER(TRIM(C52))="SI",UPPER(TRIM(C52))="S"),OR(UPPER(TRIM(D52))="SÍ",UPPER(TRIM(D52))="SI",UPPER(TRIM(D52))="S")),OR(TRIM(I52)="",NOT(ISNUMBER(J52)))),"NO CONFIRMADO CON EL CONTRATISTA; ",""),LEN(IF(AND(OR(UPPER(TRIM(C52))="SÍ",UPPER(TRIM(C52))="SI",UPPER(TRIM(C52))="S"),OR(UPPER(TRIM(D52))="SÍ",UPPER(TRIM(D52))="SI",UPPER(TRIM(D52))="S")),"INCLUIDO Y EXCLUIDO A LA VEZ; ","")&amp;IF(AND(NOT(OR(UPPER(TRIM(C52))="SÍ",UPPER(TRIM(C52))="SI",UPPER(TRIM(C52))="S")),NOT(OR(UPPER(TRIM(D52))="SÍ",UPPER(TRIM(D52))="SI",UPPER(TRIM(D52))="S"))),"SIN DECIDIR; ","")&amp;IF(AND(OR(UPPER(TRIM(D52))="SÍ",UPPER(TRIM(D52))="SI",UPPER(TRIM(D52))="S"),TRIM(E52)=""),"EXCLUIDO - SIN 'POR QUIÉN'; ","")&amp;IF(AND(OR(UPPER(TRIM(C52))="SÍ",UPPER(TRIM(C52))="SI",UPPER(TRIM(C52))="S"),OR(UPPER(TRIM(F52))="SÍ",UPPER(TRIM(F52))="SI",UPPER(TRIM(F52))="S"),TRIM(G52)=""),"INCLUIDO - SIN ESPECIFICACIÓN; ","")&amp;IF(AND(OR(OR(UPPER(TRIM(C52))="SÍ",UPPER(TRIM(C52))="SI",UPPER(TRIM(C52))="S"),OR(UPPER(TRIM(D52))="SÍ",UPPER(TRIM(D52))="SI",UPPER(TRIM(D52))="S")),OR(TRIM(I52)="",NOT(ISNUMBER(J52)))),"NO CONFIRMADO CON EL CONTRATISTA; ",""))-2)))</f>
        <v/>
      </c>
    </row>
    <row r="53">
      <c r="A53" s="7" t="n"/>
      <c r="B53" s="7" t="n"/>
      <c r="C53" s="4" t="n"/>
      <c r="D53" s="4" t="n"/>
      <c r="E53" s="4" t="n"/>
      <c r="F53" s="4" t="n"/>
      <c r="G53" s="7" t="n"/>
      <c r="H53" s="7" t="n"/>
      <c r="I53" s="4" t="n"/>
      <c r="J53" s="8" t="n"/>
      <c r="K53" s="9">
        <f>IF(NOT(OR($A53&lt;&gt;"",$B53&lt;&gt;"",$C53&lt;&gt;"",$D53&lt;&gt;"",$E53&lt;&gt;"",$G53&lt;&gt;"",$H53&lt;&gt;"",$I53&lt;&gt;"",$J53&lt;&gt;"")),"",IF(IF(AND(OR(UPPER(TRIM(C53))="SÍ",UPPER(TRIM(C53))="SI",UPPER(TRIM(C53))="S"),OR(UPPER(TRIM(D53))="SÍ",UPPER(TRIM(D53))="SI",UPPER(TRIM(D53))="S")),"INCLUIDO Y EXCLUIDO A LA VEZ; ","")&amp;IF(AND(NOT(OR(UPPER(TRIM(C53))="SÍ",UPPER(TRIM(C53))="SI",UPPER(TRIM(C53))="S")),NOT(OR(UPPER(TRIM(D53))="SÍ",UPPER(TRIM(D53))="SI",UPPER(TRIM(D53))="S"))),"SIN DECIDIR; ","")&amp;IF(AND(OR(UPPER(TRIM(D53))="SÍ",UPPER(TRIM(D53))="SI",UPPER(TRIM(D53))="S"),TRIM(E53)=""),"EXCLUIDO - SIN 'POR QUIÉN'; ","")&amp;IF(AND(OR(UPPER(TRIM(C53))="SÍ",UPPER(TRIM(C53))="SI",UPPER(TRIM(C53))="S"),OR(UPPER(TRIM(F53))="SÍ",UPPER(TRIM(F53))="SI",UPPER(TRIM(F53))="S"),TRIM(G53)=""),"INCLUIDO - SIN ESPECIFICACIÓN; ","")&amp;IF(AND(OR(OR(UPPER(TRIM(C53))="SÍ",UPPER(TRIM(C53))="SI",UPPER(TRIM(C53))="S"),OR(UPPER(TRIM(D53))="SÍ",UPPER(TRIM(D53))="SI",UPPER(TRIM(D53))="S")),OR(TRIM(I53)="",NOT(ISNUMBER(J53)))),"NO CONFIRMADO CON EL CONTRATISTA; ","")="","",LEFT(IF(AND(OR(UPPER(TRIM(C53))="SÍ",UPPER(TRIM(C53))="SI",UPPER(TRIM(C53))="S"),OR(UPPER(TRIM(D53))="SÍ",UPPER(TRIM(D53))="SI",UPPER(TRIM(D53))="S")),"INCLUIDO Y EXCLUIDO A LA VEZ; ","")&amp;IF(AND(NOT(OR(UPPER(TRIM(C53))="SÍ",UPPER(TRIM(C53))="SI",UPPER(TRIM(C53))="S")),NOT(OR(UPPER(TRIM(D53))="SÍ",UPPER(TRIM(D53))="SI",UPPER(TRIM(D53))="S"))),"SIN DECIDIR; ","")&amp;IF(AND(OR(UPPER(TRIM(D53))="SÍ",UPPER(TRIM(D53))="SI",UPPER(TRIM(D53))="S"),TRIM(E53)=""),"EXCLUIDO - SIN 'POR QUIÉN'; ","")&amp;IF(AND(OR(UPPER(TRIM(C53))="SÍ",UPPER(TRIM(C53))="SI",UPPER(TRIM(C53))="S"),OR(UPPER(TRIM(F53))="SÍ",UPPER(TRIM(F53))="SI",UPPER(TRIM(F53))="S"),TRIM(G53)=""),"INCLUIDO - SIN ESPECIFICACIÓN; ","")&amp;IF(AND(OR(OR(UPPER(TRIM(C53))="SÍ",UPPER(TRIM(C53))="SI",UPPER(TRIM(C53))="S"),OR(UPPER(TRIM(D53))="SÍ",UPPER(TRIM(D53))="SI",UPPER(TRIM(D53))="S")),OR(TRIM(I53)="",NOT(ISNUMBER(J53)))),"NO CONFIRMADO CON EL CONTRATISTA; ",""),LEN(IF(AND(OR(UPPER(TRIM(C53))="SÍ",UPPER(TRIM(C53))="SI",UPPER(TRIM(C53))="S"),OR(UPPER(TRIM(D53))="SÍ",UPPER(TRIM(D53))="SI",UPPER(TRIM(D53))="S")),"INCLUIDO Y EXCLUIDO A LA VEZ; ","")&amp;IF(AND(NOT(OR(UPPER(TRIM(C53))="SÍ",UPPER(TRIM(C53))="SI",UPPER(TRIM(C53))="S")),NOT(OR(UPPER(TRIM(D53))="SÍ",UPPER(TRIM(D53))="SI",UPPER(TRIM(D53))="S"))),"SIN DECIDIR; ","")&amp;IF(AND(OR(UPPER(TRIM(D53))="SÍ",UPPER(TRIM(D53))="SI",UPPER(TRIM(D53))="S"),TRIM(E53)=""),"EXCLUIDO - SIN 'POR QUIÉN'; ","")&amp;IF(AND(OR(UPPER(TRIM(C53))="SÍ",UPPER(TRIM(C53))="SI",UPPER(TRIM(C53))="S"),OR(UPPER(TRIM(F53))="SÍ",UPPER(TRIM(F53))="SI",UPPER(TRIM(F53))="S"),TRIM(G53)=""),"INCLUIDO - SIN ESPECIFICACIÓN; ","")&amp;IF(AND(OR(OR(UPPER(TRIM(C53))="SÍ",UPPER(TRIM(C53))="SI",UPPER(TRIM(C53))="S"),OR(UPPER(TRIM(D53))="SÍ",UPPER(TRIM(D53))="SI",UPPER(TRIM(D53))="S")),OR(TRIM(I53)="",NOT(ISNUMBER(J53)))),"NO CONFIRMADO CON EL CONTRATISTA; ",""))-2)))</f>
        <v/>
      </c>
    </row>
    <row r="54">
      <c r="A54" s="7" t="n"/>
      <c r="B54" s="7" t="n"/>
      <c r="C54" s="4" t="n"/>
      <c r="D54" s="4" t="n"/>
      <c r="E54" s="4" t="n"/>
      <c r="F54" s="4" t="n"/>
      <c r="G54" s="7" t="n"/>
      <c r="H54" s="7" t="n"/>
      <c r="I54" s="4" t="n"/>
      <c r="J54" s="8" t="n"/>
      <c r="K54" s="9">
        <f>IF(NOT(OR($A54&lt;&gt;"",$B54&lt;&gt;"",$C54&lt;&gt;"",$D54&lt;&gt;"",$E54&lt;&gt;"",$G54&lt;&gt;"",$H54&lt;&gt;"",$I54&lt;&gt;"",$J54&lt;&gt;"")),"",IF(IF(AND(OR(UPPER(TRIM(C54))="SÍ",UPPER(TRIM(C54))="SI",UPPER(TRIM(C54))="S"),OR(UPPER(TRIM(D54))="SÍ",UPPER(TRIM(D54))="SI",UPPER(TRIM(D54))="S")),"INCLUIDO Y EXCLUIDO A LA VEZ; ","")&amp;IF(AND(NOT(OR(UPPER(TRIM(C54))="SÍ",UPPER(TRIM(C54))="SI",UPPER(TRIM(C54))="S")),NOT(OR(UPPER(TRIM(D54))="SÍ",UPPER(TRIM(D54))="SI",UPPER(TRIM(D54))="S"))),"SIN DECIDIR; ","")&amp;IF(AND(OR(UPPER(TRIM(D54))="SÍ",UPPER(TRIM(D54))="SI",UPPER(TRIM(D54))="S"),TRIM(E54)=""),"EXCLUIDO - SIN 'POR QUIÉN'; ","")&amp;IF(AND(OR(UPPER(TRIM(C54))="SÍ",UPPER(TRIM(C54))="SI",UPPER(TRIM(C54))="S"),OR(UPPER(TRIM(F54))="SÍ",UPPER(TRIM(F54))="SI",UPPER(TRIM(F54))="S"),TRIM(G54)=""),"INCLUIDO - SIN ESPECIFICACIÓN; ","")&amp;IF(AND(OR(OR(UPPER(TRIM(C54))="SÍ",UPPER(TRIM(C54))="SI",UPPER(TRIM(C54))="S"),OR(UPPER(TRIM(D54))="SÍ",UPPER(TRIM(D54))="SI",UPPER(TRIM(D54))="S")),OR(TRIM(I54)="",NOT(ISNUMBER(J54)))),"NO CONFIRMADO CON EL CONTRATISTA; ","")="","",LEFT(IF(AND(OR(UPPER(TRIM(C54))="SÍ",UPPER(TRIM(C54))="SI",UPPER(TRIM(C54))="S"),OR(UPPER(TRIM(D54))="SÍ",UPPER(TRIM(D54))="SI",UPPER(TRIM(D54))="S")),"INCLUIDO Y EXCLUIDO A LA VEZ; ","")&amp;IF(AND(NOT(OR(UPPER(TRIM(C54))="SÍ",UPPER(TRIM(C54))="SI",UPPER(TRIM(C54))="S")),NOT(OR(UPPER(TRIM(D54))="SÍ",UPPER(TRIM(D54))="SI",UPPER(TRIM(D54))="S"))),"SIN DECIDIR; ","")&amp;IF(AND(OR(UPPER(TRIM(D54))="SÍ",UPPER(TRIM(D54))="SI",UPPER(TRIM(D54))="S"),TRIM(E54)=""),"EXCLUIDO - SIN 'POR QUIÉN'; ","")&amp;IF(AND(OR(UPPER(TRIM(C54))="SÍ",UPPER(TRIM(C54))="SI",UPPER(TRIM(C54))="S"),OR(UPPER(TRIM(F54))="SÍ",UPPER(TRIM(F54))="SI",UPPER(TRIM(F54))="S"),TRIM(G54)=""),"INCLUIDO - SIN ESPECIFICACIÓN; ","")&amp;IF(AND(OR(OR(UPPER(TRIM(C54))="SÍ",UPPER(TRIM(C54))="SI",UPPER(TRIM(C54))="S"),OR(UPPER(TRIM(D54))="SÍ",UPPER(TRIM(D54))="SI",UPPER(TRIM(D54))="S")),OR(TRIM(I54)="",NOT(ISNUMBER(J54)))),"NO CONFIRMADO CON EL CONTRATISTA; ",""),LEN(IF(AND(OR(UPPER(TRIM(C54))="SÍ",UPPER(TRIM(C54))="SI",UPPER(TRIM(C54))="S"),OR(UPPER(TRIM(D54))="SÍ",UPPER(TRIM(D54))="SI",UPPER(TRIM(D54))="S")),"INCLUIDO Y EXCLUIDO A LA VEZ; ","")&amp;IF(AND(NOT(OR(UPPER(TRIM(C54))="SÍ",UPPER(TRIM(C54))="SI",UPPER(TRIM(C54))="S")),NOT(OR(UPPER(TRIM(D54))="SÍ",UPPER(TRIM(D54))="SI",UPPER(TRIM(D54))="S"))),"SIN DECIDIR; ","")&amp;IF(AND(OR(UPPER(TRIM(D54))="SÍ",UPPER(TRIM(D54))="SI",UPPER(TRIM(D54))="S"),TRIM(E54)=""),"EXCLUIDO - SIN 'POR QUIÉN'; ","")&amp;IF(AND(OR(UPPER(TRIM(C54))="SÍ",UPPER(TRIM(C54))="SI",UPPER(TRIM(C54))="S"),OR(UPPER(TRIM(F54))="SÍ",UPPER(TRIM(F54))="SI",UPPER(TRIM(F54))="S"),TRIM(G54)=""),"INCLUIDO - SIN ESPECIFICACIÓN; ","")&amp;IF(AND(OR(OR(UPPER(TRIM(C54))="SÍ",UPPER(TRIM(C54))="SI",UPPER(TRIM(C54))="S"),OR(UPPER(TRIM(D54))="SÍ",UPPER(TRIM(D54))="SI",UPPER(TRIM(D54))="S")),OR(TRIM(I54)="",NOT(ISNUMBER(J54)))),"NO CONFIRMADO CON EL CONTRATISTA; ",""))-2)))</f>
        <v/>
      </c>
    </row>
    <row r="55">
      <c r="A55" s="7" t="n"/>
      <c r="B55" s="7" t="n"/>
      <c r="C55" s="4" t="n"/>
      <c r="D55" s="4" t="n"/>
      <c r="E55" s="4" t="n"/>
      <c r="F55" s="4" t="n"/>
      <c r="G55" s="7" t="n"/>
      <c r="H55" s="7" t="n"/>
      <c r="I55" s="4" t="n"/>
      <c r="J55" s="8" t="n"/>
      <c r="K55" s="9">
        <f>IF(NOT(OR($A55&lt;&gt;"",$B55&lt;&gt;"",$C55&lt;&gt;"",$D55&lt;&gt;"",$E55&lt;&gt;"",$G55&lt;&gt;"",$H55&lt;&gt;"",$I55&lt;&gt;"",$J55&lt;&gt;"")),"",IF(IF(AND(OR(UPPER(TRIM(C55))="SÍ",UPPER(TRIM(C55))="SI",UPPER(TRIM(C55))="S"),OR(UPPER(TRIM(D55))="SÍ",UPPER(TRIM(D55))="SI",UPPER(TRIM(D55))="S")),"INCLUIDO Y EXCLUIDO A LA VEZ; ","")&amp;IF(AND(NOT(OR(UPPER(TRIM(C55))="SÍ",UPPER(TRIM(C55))="SI",UPPER(TRIM(C55))="S")),NOT(OR(UPPER(TRIM(D55))="SÍ",UPPER(TRIM(D55))="SI",UPPER(TRIM(D55))="S"))),"SIN DECIDIR; ","")&amp;IF(AND(OR(UPPER(TRIM(D55))="SÍ",UPPER(TRIM(D55))="SI",UPPER(TRIM(D55))="S"),TRIM(E55)=""),"EXCLUIDO - SIN 'POR QUIÉN'; ","")&amp;IF(AND(OR(UPPER(TRIM(C55))="SÍ",UPPER(TRIM(C55))="SI",UPPER(TRIM(C55))="S"),OR(UPPER(TRIM(F55))="SÍ",UPPER(TRIM(F55))="SI",UPPER(TRIM(F55))="S"),TRIM(G55)=""),"INCLUIDO - SIN ESPECIFICACIÓN; ","")&amp;IF(AND(OR(OR(UPPER(TRIM(C55))="SÍ",UPPER(TRIM(C55))="SI",UPPER(TRIM(C55))="S"),OR(UPPER(TRIM(D55))="SÍ",UPPER(TRIM(D55))="SI",UPPER(TRIM(D55))="S")),OR(TRIM(I55)="",NOT(ISNUMBER(J55)))),"NO CONFIRMADO CON EL CONTRATISTA; ","")="","",LEFT(IF(AND(OR(UPPER(TRIM(C55))="SÍ",UPPER(TRIM(C55))="SI",UPPER(TRIM(C55))="S"),OR(UPPER(TRIM(D55))="SÍ",UPPER(TRIM(D55))="SI",UPPER(TRIM(D55))="S")),"INCLUIDO Y EXCLUIDO A LA VEZ; ","")&amp;IF(AND(NOT(OR(UPPER(TRIM(C55))="SÍ",UPPER(TRIM(C55))="SI",UPPER(TRIM(C55))="S")),NOT(OR(UPPER(TRIM(D55))="SÍ",UPPER(TRIM(D55))="SI",UPPER(TRIM(D55))="S"))),"SIN DECIDIR; ","")&amp;IF(AND(OR(UPPER(TRIM(D55))="SÍ",UPPER(TRIM(D55))="SI",UPPER(TRIM(D55))="S"),TRIM(E55)=""),"EXCLUIDO - SIN 'POR QUIÉN'; ","")&amp;IF(AND(OR(UPPER(TRIM(C55))="SÍ",UPPER(TRIM(C55))="SI",UPPER(TRIM(C55))="S"),OR(UPPER(TRIM(F55))="SÍ",UPPER(TRIM(F55))="SI",UPPER(TRIM(F55))="S"),TRIM(G55)=""),"INCLUIDO - SIN ESPECIFICACIÓN; ","")&amp;IF(AND(OR(OR(UPPER(TRIM(C55))="SÍ",UPPER(TRIM(C55))="SI",UPPER(TRIM(C55))="S"),OR(UPPER(TRIM(D55))="SÍ",UPPER(TRIM(D55))="SI",UPPER(TRIM(D55))="S")),OR(TRIM(I55)="",NOT(ISNUMBER(J55)))),"NO CONFIRMADO CON EL CONTRATISTA; ",""),LEN(IF(AND(OR(UPPER(TRIM(C55))="SÍ",UPPER(TRIM(C55))="SI",UPPER(TRIM(C55))="S"),OR(UPPER(TRIM(D55))="SÍ",UPPER(TRIM(D55))="SI",UPPER(TRIM(D55))="S")),"INCLUIDO Y EXCLUIDO A LA VEZ; ","")&amp;IF(AND(NOT(OR(UPPER(TRIM(C55))="SÍ",UPPER(TRIM(C55))="SI",UPPER(TRIM(C55))="S")),NOT(OR(UPPER(TRIM(D55))="SÍ",UPPER(TRIM(D55))="SI",UPPER(TRIM(D55))="S"))),"SIN DECIDIR; ","")&amp;IF(AND(OR(UPPER(TRIM(D55))="SÍ",UPPER(TRIM(D55))="SI",UPPER(TRIM(D55))="S"),TRIM(E55)=""),"EXCLUIDO - SIN 'POR QUIÉN'; ","")&amp;IF(AND(OR(UPPER(TRIM(C55))="SÍ",UPPER(TRIM(C55))="SI",UPPER(TRIM(C55))="S"),OR(UPPER(TRIM(F55))="SÍ",UPPER(TRIM(F55))="SI",UPPER(TRIM(F55))="S"),TRIM(G55)=""),"INCLUIDO - SIN ESPECIFICACIÓN; ","")&amp;IF(AND(OR(OR(UPPER(TRIM(C55))="SÍ",UPPER(TRIM(C55))="SI",UPPER(TRIM(C55))="S"),OR(UPPER(TRIM(D55))="SÍ",UPPER(TRIM(D55))="SI",UPPER(TRIM(D55))="S")),OR(TRIM(I55)="",NOT(ISNUMBER(J55)))),"NO CONFIRMADO CON EL CONTRATISTA; ",""))-2)))</f>
        <v/>
      </c>
    </row>
    <row r="56">
      <c r="A56" s="7" t="n"/>
      <c r="B56" s="7" t="n"/>
      <c r="C56" s="4" t="n"/>
      <c r="D56" s="4" t="n"/>
      <c r="E56" s="4" t="n"/>
      <c r="F56" s="4" t="n"/>
      <c r="G56" s="7" t="n"/>
      <c r="H56" s="7" t="n"/>
      <c r="I56" s="4" t="n"/>
      <c r="J56" s="8" t="n"/>
      <c r="K56" s="9">
        <f>IF(NOT(OR($A56&lt;&gt;"",$B56&lt;&gt;"",$C56&lt;&gt;"",$D56&lt;&gt;"",$E56&lt;&gt;"",$G56&lt;&gt;"",$H56&lt;&gt;"",$I56&lt;&gt;"",$J56&lt;&gt;"")),"",IF(IF(AND(OR(UPPER(TRIM(C56))="SÍ",UPPER(TRIM(C56))="SI",UPPER(TRIM(C56))="S"),OR(UPPER(TRIM(D56))="SÍ",UPPER(TRIM(D56))="SI",UPPER(TRIM(D56))="S")),"INCLUIDO Y EXCLUIDO A LA VEZ; ","")&amp;IF(AND(NOT(OR(UPPER(TRIM(C56))="SÍ",UPPER(TRIM(C56))="SI",UPPER(TRIM(C56))="S")),NOT(OR(UPPER(TRIM(D56))="SÍ",UPPER(TRIM(D56))="SI",UPPER(TRIM(D56))="S"))),"SIN DECIDIR; ","")&amp;IF(AND(OR(UPPER(TRIM(D56))="SÍ",UPPER(TRIM(D56))="SI",UPPER(TRIM(D56))="S"),TRIM(E56)=""),"EXCLUIDO - SIN 'POR QUIÉN'; ","")&amp;IF(AND(OR(UPPER(TRIM(C56))="SÍ",UPPER(TRIM(C56))="SI",UPPER(TRIM(C56))="S"),OR(UPPER(TRIM(F56))="SÍ",UPPER(TRIM(F56))="SI",UPPER(TRIM(F56))="S"),TRIM(G56)=""),"INCLUIDO - SIN ESPECIFICACIÓN; ","")&amp;IF(AND(OR(OR(UPPER(TRIM(C56))="SÍ",UPPER(TRIM(C56))="SI",UPPER(TRIM(C56))="S"),OR(UPPER(TRIM(D56))="SÍ",UPPER(TRIM(D56))="SI",UPPER(TRIM(D56))="S")),OR(TRIM(I56)="",NOT(ISNUMBER(J56)))),"NO CONFIRMADO CON EL CONTRATISTA; ","")="","",LEFT(IF(AND(OR(UPPER(TRIM(C56))="SÍ",UPPER(TRIM(C56))="SI",UPPER(TRIM(C56))="S"),OR(UPPER(TRIM(D56))="SÍ",UPPER(TRIM(D56))="SI",UPPER(TRIM(D56))="S")),"INCLUIDO Y EXCLUIDO A LA VEZ; ","")&amp;IF(AND(NOT(OR(UPPER(TRIM(C56))="SÍ",UPPER(TRIM(C56))="SI",UPPER(TRIM(C56))="S")),NOT(OR(UPPER(TRIM(D56))="SÍ",UPPER(TRIM(D56))="SI",UPPER(TRIM(D56))="S"))),"SIN DECIDIR; ","")&amp;IF(AND(OR(UPPER(TRIM(D56))="SÍ",UPPER(TRIM(D56))="SI",UPPER(TRIM(D56))="S"),TRIM(E56)=""),"EXCLUIDO - SIN 'POR QUIÉN'; ","")&amp;IF(AND(OR(UPPER(TRIM(C56))="SÍ",UPPER(TRIM(C56))="SI",UPPER(TRIM(C56))="S"),OR(UPPER(TRIM(F56))="SÍ",UPPER(TRIM(F56))="SI",UPPER(TRIM(F56))="S"),TRIM(G56)=""),"INCLUIDO - SIN ESPECIFICACIÓN; ","")&amp;IF(AND(OR(OR(UPPER(TRIM(C56))="SÍ",UPPER(TRIM(C56))="SI",UPPER(TRIM(C56))="S"),OR(UPPER(TRIM(D56))="SÍ",UPPER(TRIM(D56))="SI",UPPER(TRIM(D56))="S")),OR(TRIM(I56)="",NOT(ISNUMBER(J56)))),"NO CONFIRMADO CON EL CONTRATISTA; ",""),LEN(IF(AND(OR(UPPER(TRIM(C56))="SÍ",UPPER(TRIM(C56))="SI",UPPER(TRIM(C56))="S"),OR(UPPER(TRIM(D56))="SÍ",UPPER(TRIM(D56))="SI",UPPER(TRIM(D56))="S")),"INCLUIDO Y EXCLUIDO A LA VEZ; ","")&amp;IF(AND(NOT(OR(UPPER(TRIM(C56))="SÍ",UPPER(TRIM(C56))="SI",UPPER(TRIM(C56))="S")),NOT(OR(UPPER(TRIM(D56))="SÍ",UPPER(TRIM(D56))="SI",UPPER(TRIM(D56))="S"))),"SIN DECIDIR; ","")&amp;IF(AND(OR(UPPER(TRIM(D56))="SÍ",UPPER(TRIM(D56))="SI",UPPER(TRIM(D56))="S"),TRIM(E56)=""),"EXCLUIDO - SIN 'POR QUIÉN'; ","")&amp;IF(AND(OR(UPPER(TRIM(C56))="SÍ",UPPER(TRIM(C56))="SI",UPPER(TRIM(C56))="S"),OR(UPPER(TRIM(F56))="SÍ",UPPER(TRIM(F56))="SI",UPPER(TRIM(F56))="S"),TRIM(G56)=""),"INCLUIDO - SIN ESPECIFICACIÓN; ","")&amp;IF(AND(OR(OR(UPPER(TRIM(C56))="SÍ",UPPER(TRIM(C56))="SI",UPPER(TRIM(C56))="S"),OR(UPPER(TRIM(D56))="SÍ",UPPER(TRIM(D56))="SI",UPPER(TRIM(D56))="S")),OR(TRIM(I56)="",NOT(ISNUMBER(J56)))),"NO CONFIRMADO CON EL CONTRATISTA; ",""))-2)))</f>
        <v/>
      </c>
    </row>
    <row r="57">
      <c r="A57" s="7" t="n"/>
      <c r="B57" s="7" t="n"/>
      <c r="C57" s="4" t="n"/>
      <c r="D57" s="4" t="n"/>
      <c r="E57" s="4" t="n"/>
      <c r="F57" s="4" t="n"/>
      <c r="G57" s="7" t="n"/>
      <c r="H57" s="7" t="n"/>
      <c r="I57" s="4" t="n"/>
      <c r="J57" s="8" t="n"/>
      <c r="K57" s="9">
        <f>IF(NOT(OR($A57&lt;&gt;"",$B57&lt;&gt;"",$C57&lt;&gt;"",$D57&lt;&gt;"",$E57&lt;&gt;"",$G57&lt;&gt;"",$H57&lt;&gt;"",$I57&lt;&gt;"",$J57&lt;&gt;"")),"",IF(IF(AND(OR(UPPER(TRIM(C57))="SÍ",UPPER(TRIM(C57))="SI",UPPER(TRIM(C57))="S"),OR(UPPER(TRIM(D57))="SÍ",UPPER(TRIM(D57))="SI",UPPER(TRIM(D57))="S")),"INCLUIDO Y EXCLUIDO A LA VEZ; ","")&amp;IF(AND(NOT(OR(UPPER(TRIM(C57))="SÍ",UPPER(TRIM(C57))="SI",UPPER(TRIM(C57))="S")),NOT(OR(UPPER(TRIM(D57))="SÍ",UPPER(TRIM(D57))="SI",UPPER(TRIM(D57))="S"))),"SIN DECIDIR; ","")&amp;IF(AND(OR(UPPER(TRIM(D57))="SÍ",UPPER(TRIM(D57))="SI",UPPER(TRIM(D57))="S"),TRIM(E57)=""),"EXCLUIDO - SIN 'POR QUIÉN'; ","")&amp;IF(AND(OR(UPPER(TRIM(C57))="SÍ",UPPER(TRIM(C57))="SI",UPPER(TRIM(C57))="S"),OR(UPPER(TRIM(F57))="SÍ",UPPER(TRIM(F57))="SI",UPPER(TRIM(F57))="S"),TRIM(G57)=""),"INCLUIDO - SIN ESPECIFICACIÓN; ","")&amp;IF(AND(OR(OR(UPPER(TRIM(C57))="SÍ",UPPER(TRIM(C57))="SI",UPPER(TRIM(C57))="S"),OR(UPPER(TRIM(D57))="SÍ",UPPER(TRIM(D57))="SI",UPPER(TRIM(D57))="S")),OR(TRIM(I57)="",NOT(ISNUMBER(J57)))),"NO CONFIRMADO CON EL CONTRATISTA; ","")="","",LEFT(IF(AND(OR(UPPER(TRIM(C57))="SÍ",UPPER(TRIM(C57))="SI",UPPER(TRIM(C57))="S"),OR(UPPER(TRIM(D57))="SÍ",UPPER(TRIM(D57))="SI",UPPER(TRIM(D57))="S")),"INCLUIDO Y EXCLUIDO A LA VEZ; ","")&amp;IF(AND(NOT(OR(UPPER(TRIM(C57))="SÍ",UPPER(TRIM(C57))="SI",UPPER(TRIM(C57))="S")),NOT(OR(UPPER(TRIM(D57))="SÍ",UPPER(TRIM(D57))="SI",UPPER(TRIM(D57))="S"))),"SIN DECIDIR; ","")&amp;IF(AND(OR(UPPER(TRIM(D57))="SÍ",UPPER(TRIM(D57))="SI",UPPER(TRIM(D57))="S"),TRIM(E57)=""),"EXCLUIDO - SIN 'POR QUIÉN'; ","")&amp;IF(AND(OR(UPPER(TRIM(C57))="SÍ",UPPER(TRIM(C57))="SI",UPPER(TRIM(C57))="S"),OR(UPPER(TRIM(F57))="SÍ",UPPER(TRIM(F57))="SI",UPPER(TRIM(F57))="S"),TRIM(G57)=""),"INCLUIDO - SIN ESPECIFICACIÓN; ","")&amp;IF(AND(OR(OR(UPPER(TRIM(C57))="SÍ",UPPER(TRIM(C57))="SI",UPPER(TRIM(C57))="S"),OR(UPPER(TRIM(D57))="SÍ",UPPER(TRIM(D57))="SI",UPPER(TRIM(D57))="S")),OR(TRIM(I57)="",NOT(ISNUMBER(J57)))),"NO CONFIRMADO CON EL CONTRATISTA; ",""),LEN(IF(AND(OR(UPPER(TRIM(C57))="SÍ",UPPER(TRIM(C57))="SI",UPPER(TRIM(C57))="S"),OR(UPPER(TRIM(D57))="SÍ",UPPER(TRIM(D57))="SI",UPPER(TRIM(D57))="S")),"INCLUIDO Y EXCLUIDO A LA VEZ; ","")&amp;IF(AND(NOT(OR(UPPER(TRIM(C57))="SÍ",UPPER(TRIM(C57))="SI",UPPER(TRIM(C57))="S")),NOT(OR(UPPER(TRIM(D57))="SÍ",UPPER(TRIM(D57))="SI",UPPER(TRIM(D57))="S"))),"SIN DECIDIR; ","")&amp;IF(AND(OR(UPPER(TRIM(D57))="SÍ",UPPER(TRIM(D57))="SI",UPPER(TRIM(D57))="S"),TRIM(E57)=""),"EXCLUIDO - SIN 'POR QUIÉN'; ","")&amp;IF(AND(OR(UPPER(TRIM(C57))="SÍ",UPPER(TRIM(C57))="SI",UPPER(TRIM(C57))="S"),OR(UPPER(TRIM(F57))="SÍ",UPPER(TRIM(F57))="SI",UPPER(TRIM(F57))="S"),TRIM(G57)=""),"INCLUIDO - SIN ESPECIFICACIÓN; ","")&amp;IF(AND(OR(OR(UPPER(TRIM(C57))="SÍ",UPPER(TRIM(C57))="SI",UPPER(TRIM(C57))="S"),OR(UPPER(TRIM(D57))="SÍ",UPPER(TRIM(D57))="SI",UPPER(TRIM(D57))="S")),OR(TRIM(I57)="",NOT(ISNUMBER(J57)))),"NO CONFIRMADO CON EL CONTRATISTA; ",""))-2)))</f>
        <v/>
      </c>
    </row>
    <row r="58">
      <c r="A58" s="7" t="n"/>
      <c r="B58" s="7" t="n"/>
      <c r="C58" s="4" t="n"/>
      <c r="D58" s="4" t="n"/>
      <c r="E58" s="4" t="n"/>
      <c r="F58" s="4" t="n"/>
      <c r="G58" s="7" t="n"/>
      <c r="H58" s="7" t="n"/>
      <c r="I58" s="4" t="n"/>
      <c r="J58" s="8" t="n"/>
      <c r="K58" s="9">
        <f>IF(NOT(OR($A58&lt;&gt;"",$B58&lt;&gt;"",$C58&lt;&gt;"",$D58&lt;&gt;"",$E58&lt;&gt;"",$G58&lt;&gt;"",$H58&lt;&gt;"",$I58&lt;&gt;"",$J58&lt;&gt;"")),"",IF(IF(AND(OR(UPPER(TRIM(C58))="SÍ",UPPER(TRIM(C58))="SI",UPPER(TRIM(C58))="S"),OR(UPPER(TRIM(D58))="SÍ",UPPER(TRIM(D58))="SI",UPPER(TRIM(D58))="S")),"INCLUIDO Y EXCLUIDO A LA VEZ; ","")&amp;IF(AND(NOT(OR(UPPER(TRIM(C58))="SÍ",UPPER(TRIM(C58))="SI",UPPER(TRIM(C58))="S")),NOT(OR(UPPER(TRIM(D58))="SÍ",UPPER(TRIM(D58))="SI",UPPER(TRIM(D58))="S"))),"SIN DECIDIR; ","")&amp;IF(AND(OR(UPPER(TRIM(D58))="SÍ",UPPER(TRIM(D58))="SI",UPPER(TRIM(D58))="S"),TRIM(E58)=""),"EXCLUIDO - SIN 'POR QUIÉN'; ","")&amp;IF(AND(OR(UPPER(TRIM(C58))="SÍ",UPPER(TRIM(C58))="SI",UPPER(TRIM(C58))="S"),OR(UPPER(TRIM(F58))="SÍ",UPPER(TRIM(F58))="SI",UPPER(TRIM(F58))="S"),TRIM(G58)=""),"INCLUIDO - SIN ESPECIFICACIÓN; ","")&amp;IF(AND(OR(OR(UPPER(TRIM(C58))="SÍ",UPPER(TRIM(C58))="SI",UPPER(TRIM(C58))="S"),OR(UPPER(TRIM(D58))="SÍ",UPPER(TRIM(D58))="SI",UPPER(TRIM(D58))="S")),OR(TRIM(I58)="",NOT(ISNUMBER(J58)))),"NO CONFIRMADO CON EL CONTRATISTA; ","")="","",LEFT(IF(AND(OR(UPPER(TRIM(C58))="SÍ",UPPER(TRIM(C58))="SI",UPPER(TRIM(C58))="S"),OR(UPPER(TRIM(D58))="SÍ",UPPER(TRIM(D58))="SI",UPPER(TRIM(D58))="S")),"INCLUIDO Y EXCLUIDO A LA VEZ; ","")&amp;IF(AND(NOT(OR(UPPER(TRIM(C58))="SÍ",UPPER(TRIM(C58))="SI",UPPER(TRIM(C58))="S")),NOT(OR(UPPER(TRIM(D58))="SÍ",UPPER(TRIM(D58))="SI",UPPER(TRIM(D58))="S"))),"SIN DECIDIR; ","")&amp;IF(AND(OR(UPPER(TRIM(D58))="SÍ",UPPER(TRIM(D58))="SI",UPPER(TRIM(D58))="S"),TRIM(E58)=""),"EXCLUIDO - SIN 'POR QUIÉN'; ","")&amp;IF(AND(OR(UPPER(TRIM(C58))="SÍ",UPPER(TRIM(C58))="SI",UPPER(TRIM(C58))="S"),OR(UPPER(TRIM(F58))="SÍ",UPPER(TRIM(F58))="SI",UPPER(TRIM(F58))="S"),TRIM(G58)=""),"INCLUIDO - SIN ESPECIFICACIÓN; ","")&amp;IF(AND(OR(OR(UPPER(TRIM(C58))="SÍ",UPPER(TRIM(C58))="SI",UPPER(TRIM(C58))="S"),OR(UPPER(TRIM(D58))="SÍ",UPPER(TRIM(D58))="SI",UPPER(TRIM(D58))="S")),OR(TRIM(I58)="",NOT(ISNUMBER(J58)))),"NO CONFIRMADO CON EL CONTRATISTA; ",""),LEN(IF(AND(OR(UPPER(TRIM(C58))="SÍ",UPPER(TRIM(C58))="SI",UPPER(TRIM(C58))="S"),OR(UPPER(TRIM(D58))="SÍ",UPPER(TRIM(D58))="SI",UPPER(TRIM(D58))="S")),"INCLUIDO Y EXCLUIDO A LA VEZ; ","")&amp;IF(AND(NOT(OR(UPPER(TRIM(C58))="SÍ",UPPER(TRIM(C58))="SI",UPPER(TRIM(C58))="S")),NOT(OR(UPPER(TRIM(D58))="SÍ",UPPER(TRIM(D58))="SI",UPPER(TRIM(D58))="S"))),"SIN DECIDIR; ","")&amp;IF(AND(OR(UPPER(TRIM(D58))="SÍ",UPPER(TRIM(D58))="SI",UPPER(TRIM(D58))="S"),TRIM(E58)=""),"EXCLUIDO - SIN 'POR QUIÉN'; ","")&amp;IF(AND(OR(UPPER(TRIM(C58))="SÍ",UPPER(TRIM(C58))="SI",UPPER(TRIM(C58))="S"),OR(UPPER(TRIM(F58))="SÍ",UPPER(TRIM(F58))="SI",UPPER(TRIM(F58))="S"),TRIM(G58)=""),"INCLUIDO - SIN ESPECIFICACIÓN; ","")&amp;IF(AND(OR(OR(UPPER(TRIM(C58))="SÍ",UPPER(TRIM(C58))="SI",UPPER(TRIM(C58))="S"),OR(UPPER(TRIM(D58))="SÍ",UPPER(TRIM(D58))="SI",UPPER(TRIM(D58))="S")),OR(TRIM(I58)="",NOT(ISNUMBER(J58)))),"NO CONFIRMADO CON EL CONTRATISTA; ",""))-2)))</f>
        <v/>
      </c>
    </row>
    <row r="60">
      <c r="A60" s="10" t="inlineStr">
        <is>
          <t>RESUMEN</t>
        </is>
      </c>
      <c r="B60" s="11" t="n"/>
      <c r="C60" s="11" t="n"/>
      <c r="D60" s="11" t="n"/>
      <c r="E60" s="11" t="n"/>
      <c r="F60" s="11" t="n"/>
      <c r="G60" s="11" t="n"/>
      <c r="H60" s="11" t="n"/>
      <c r="I60" s="11" t="n"/>
      <c r="J60" s="11" t="n"/>
      <c r="K60" s="11" t="n"/>
    </row>
    <row r="61">
      <c r="C61" s="3" t="inlineStr">
        <is>
          <t>Cantidad</t>
        </is>
      </c>
    </row>
    <row r="62">
      <c r="A62" s="3" t="inlineStr">
        <is>
          <t>Partidas (renglones en uso)</t>
        </is>
      </c>
      <c r="C62" s="12">
        <f>SUMPRODUCT(--(LEN($A$10:$A$58&amp;$B$10:$B$58&amp;$C$10:$C$58&amp;$D$10:$D$58&amp;$E$10:$E$58&amp;$G$10:$G$58&amp;$H$10:$H$58&amp;$I$10:$I$58&amp;$J$10:$J$58)&gt;0))</f>
        <v/>
      </c>
    </row>
    <row r="63">
      <c r="A63" s="13" t="inlineStr">
        <is>
          <t>Incluidas</t>
        </is>
      </c>
      <c r="C63" s="12">
        <f>(COUNTIFS($C$10:$C$58,"SÍ")+COUNTIFS($C$10:$C$58,"SI")+COUNTIFS($C$10:$C$58,"S"))</f>
        <v/>
      </c>
    </row>
    <row r="64">
      <c r="A64" s="13" t="inlineStr">
        <is>
          <t>Excluidas</t>
        </is>
      </c>
      <c r="C64" s="12">
        <f>(COUNTIFS($D$10:$D$58,"SÍ")+COUNTIFS($D$10:$D$58,"SI")+COUNTIFS($D$10:$D$58,"S"))</f>
        <v/>
      </c>
    </row>
    <row r="65">
      <c r="A65" s="3" t="inlineStr">
        <is>
          <t>Sin decidir (ninguno dice Sí)</t>
        </is>
      </c>
      <c r="C65" s="12">
        <f>COUNTIFS($K$10:$K$58,"*SIN DECIDIR*")</f>
        <v/>
      </c>
    </row>
    <row r="66">
      <c r="A66" s="3" t="inlineStr">
        <is>
          <t>Marcadas incluidas y excluidas a la vez</t>
        </is>
      </c>
      <c r="C66" s="14">
        <f>COUNTIFS($K$10:$K$58,"*INCLUIDO Y EXCLUIDO A LA VEZ*")</f>
        <v/>
      </c>
    </row>
    <row r="67">
      <c r="A67" s="3" t="inlineStr">
        <is>
          <t>Excluidas - sin 'por quién'</t>
        </is>
      </c>
      <c r="C67" s="14">
        <f>COUNTIFS($K$10:$K$58,"*EXCLUIDO - SIN 'POR QUIÉN'*")</f>
        <v/>
      </c>
    </row>
    <row r="68">
      <c r="A68" s="3" t="inlineStr">
        <is>
          <t>Incluidas - sin especificación</t>
        </is>
      </c>
      <c r="C68" s="14">
        <f>COUNTIFS($K$10:$K$58,"*INCLUIDO - SIN ESPECIFICACIÓN*")</f>
        <v/>
      </c>
    </row>
    <row r="69">
      <c r="A69" s="13" t="inlineStr">
        <is>
          <t>Decididas - sin confirmar con el contratista</t>
        </is>
      </c>
      <c r="C69" s="12">
        <f>COUNTIFS($K$10:$K$58,"*NO CONFIRMADO CON EL CONTRATISTA*")</f>
        <v/>
      </c>
    </row>
    <row r="70">
      <c r="A70" s="13" t="inlineStr">
        <is>
          <t>Partidas con aviso (cantidad)</t>
        </is>
      </c>
      <c r="C70" s="12">
        <f>SUMPRODUCT(--(LEN($K$10:$K$58)&gt;0))</f>
        <v/>
      </c>
    </row>
  </sheetData>
  <conditionalFormatting sqref="A10:K58">
    <cfRule type="expression" priority="1" dxfId="0" stopIfTrue="1">
      <formula>OR(ISNUMBER(SEARCH("INCLUIDO Y EXCLUIDO A LA VEZ",$K10)),ISNUMBER(SEARCH("EXCLUIDO - SIN 'POR QUIÉN'",$K10)),ISNUMBER(SEARCH("INCLUIDO - SIN ESPECIFICACIÓN",$K10)))</formula>
    </cfRule>
    <cfRule type="expression" priority="2" dxfId="1">
      <formula>$K10&lt;&gt;""</formula>
    </cfRule>
  </conditionalFormatting>
  <conditionalFormatting sqref="C66">
    <cfRule type="expression" priority="3" dxfId="0">
      <formula>N($C$66)&gt;0</formula>
    </cfRule>
  </conditionalFormatting>
  <conditionalFormatting sqref="C67">
    <cfRule type="expression" priority="4" dxfId="0">
      <formula>N($C$67)&gt;0</formula>
    </cfRule>
  </conditionalFormatting>
  <conditionalFormatting sqref="C68">
    <cfRule type="expression" priority="5" dxfId="0">
      <formula>N($C$68)&gt;0</formula>
    </cfRule>
  </conditionalFormatting>
  <conditionalFormatting sqref="C65">
    <cfRule type="expression" priority="6" dxfId="1">
      <formula>N($C$65)&gt;0</formula>
    </cfRule>
  </conditionalFormatting>
  <conditionalFormatting sqref="C69">
    <cfRule type="expression" priority="7" dxfId="1">
      <formula>N($C$69)&gt;0</formula>
    </cfRule>
  </conditionalFormatting>
  <dataValidations count="3">
    <dataValidation sqref="B7 J10:J58" showDropDown="0" showInputMessage="0" showErrorMessage="1" allowBlank="1" error="Escriba una fecha." type="date" operator="greaterThan">
      <formula1>36526</formula1>
    </dataValidation>
    <dataValidation sqref="C10:D58 F10:F58" showDropDown="0" showInputMessage="0" showErrorMessage="1" allowBlank="1" error="Escriba Sí o No." type="list">
      <formula1>"Sí,No"</formula1>
    </dataValidation>
    <dataValidation sqref="E10:E58" showDropDown="0" showInputMessage="0" showErrorMessage="0" allowBlank="1" error="Escoja Nosotros, Contratista u Otro (o escriba otro nombre)." type="list">
      <formula1>"Nosotros,Contratista,Otro"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